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8"/>
  <workbookPr/>
  <mc:AlternateContent xmlns:mc="http://schemas.openxmlformats.org/markup-compatibility/2006">
    <mc:Choice Requires="x15">
      <x15ac:absPath xmlns:x15ac="http://schemas.microsoft.com/office/spreadsheetml/2010/11/ac" url="/Volumes/DARS/MINDEPORTE 2026/CONTENIDO 2026/1_ENERO/26-01-2026/RE_ Solicitud Publicación Planes de Talento Humano - Página Web/Publicacion de planes Web/Plan de Bienestar Social,  Estímulos e Incentivos 2026/"/>
    </mc:Choice>
  </mc:AlternateContent>
  <xr:revisionPtr revIDLastSave="0" documentId="13_ncr:1_{06236ED7-C9D3-CD48-8468-86FF6BAB268B}" xr6:coauthVersionLast="47" xr6:coauthVersionMax="47" xr10:uidLastSave="{00000000-0000-0000-0000-000000000000}"/>
  <bookViews>
    <workbookView xWindow="0" yWindow="500" windowWidth="23260" windowHeight="13900" xr2:uid="{00000000-000D-0000-FFFF-FFFF00000000}"/>
  </bookViews>
  <sheets>
    <sheet name="PLAN INT"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s>
  <definedNames>
    <definedName name="_____adj1" localSheetId="0">#REF!</definedName>
    <definedName name="_____adj1">#REF!</definedName>
    <definedName name="_____adj2" localSheetId="0">#REF!</definedName>
    <definedName name="_____adj2">#REF!</definedName>
    <definedName name="_____ant2" localSheetId="0">#REF!</definedName>
    <definedName name="_____ant2">#REF!</definedName>
    <definedName name="_____cvp1" localSheetId="0">#REF!</definedName>
    <definedName name="_____cvp1">#REF!</definedName>
    <definedName name="_____cvp2003" localSheetId="0">#REF!</definedName>
    <definedName name="_____cvp2003">#REF!</definedName>
    <definedName name="_____cvp2004" localSheetId="0">#REF!</definedName>
    <definedName name="_____cvp2004">#REF!</definedName>
    <definedName name="_____cvp2005" localSheetId="0">#REF!</definedName>
    <definedName name="_____cvp2005">#REF!</definedName>
    <definedName name="_____cvp2006" localSheetId="0">#REF!</definedName>
    <definedName name="_____cvp2006">#REF!</definedName>
    <definedName name="_____idu1" localSheetId="0">#REF!</definedName>
    <definedName name="_____idu1">#REF!</definedName>
    <definedName name="_____idu2003" localSheetId="0">#REF!</definedName>
    <definedName name="_____idu2003">#REF!</definedName>
    <definedName name="_____idu2004" localSheetId="0">#REF!</definedName>
    <definedName name="_____idu2004">#REF!</definedName>
    <definedName name="_____idu2005" localSheetId="0">#REF!</definedName>
    <definedName name="_____idu2005">#REF!</definedName>
    <definedName name="_____idu2006" localSheetId="0">#REF!</definedName>
    <definedName name="_____idu2006">#REF!</definedName>
    <definedName name="_____LO1">7.34</definedName>
    <definedName name="_____LO10">14.29</definedName>
    <definedName name="_____LO11">9.74</definedName>
    <definedName name="_____LO12">3.89</definedName>
    <definedName name="_____LO13">2.65</definedName>
    <definedName name="_____LO14">2.06</definedName>
    <definedName name="_____LO15">2.55</definedName>
    <definedName name="_____LO16">6.19</definedName>
    <definedName name="_____LO17">0.12</definedName>
    <definedName name="_____LO18">5.24</definedName>
    <definedName name="_____LO19">7.79</definedName>
    <definedName name="_____LO2">1.13</definedName>
    <definedName name="_____LO20">0.52</definedName>
    <definedName name="_____LO3">2.34</definedName>
    <definedName name="_____LO4">6.1</definedName>
    <definedName name="_____LO5">3.83</definedName>
    <definedName name="_____LO6">1.69</definedName>
    <definedName name="_____LO7">4.42</definedName>
    <definedName name="_____LO8">11.06</definedName>
    <definedName name="_____LO9">7.07</definedName>
    <definedName name="_____sh1" localSheetId="0">#REF!</definedName>
    <definedName name="_____sh1">#REF!</definedName>
    <definedName name="_____sh2003" localSheetId="0">#REF!</definedName>
    <definedName name="_____sh2003">#REF!</definedName>
    <definedName name="_____sh2004" localSheetId="0">#REF!</definedName>
    <definedName name="_____sh2004">#REF!</definedName>
    <definedName name="_____sh2005" localSheetId="0">#REF!</definedName>
    <definedName name="_____sh2005">#REF!</definedName>
    <definedName name="_____sh2006" localSheetId="0">#REF!</definedName>
    <definedName name="_____sh2006">#REF!</definedName>
    <definedName name="_____stt1" localSheetId="0">#REF!</definedName>
    <definedName name="_____stt1">#REF!</definedName>
    <definedName name="_____stt2003" localSheetId="0">#REF!</definedName>
    <definedName name="_____stt2003">#REF!</definedName>
    <definedName name="_____stt2005" localSheetId="0">#REF!</definedName>
    <definedName name="_____stt2005">#REF!</definedName>
    <definedName name="_____stt2006" localSheetId="0">#REF!</definedName>
    <definedName name="_____stt2006">#REF!</definedName>
    <definedName name="_____stt4" localSheetId="0">#REF!</definedName>
    <definedName name="_____stt4">#REF!</definedName>
    <definedName name="____adj1" localSheetId="0">#REF!</definedName>
    <definedName name="____adj1">#REF!</definedName>
    <definedName name="____adj2" localSheetId="0">#REF!</definedName>
    <definedName name="____adj2">#REF!</definedName>
    <definedName name="____ant2" localSheetId="0">#REF!</definedName>
    <definedName name="____ant2">#REF!</definedName>
    <definedName name="____cvp1" localSheetId="0">#REF!</definedName>
    <definedName name="____cvp1">#REF!</definedName>
    <definedName name="____cvp2003" localSheetId="0">#REF!</definedName>
    <definedName name="____cvp2003">#REF!</definedName>
    <definedName name="____cvp2004" localSheetId="0">#REF!</definedName>
    <definedName name="____cvp2004">#REF!</definedName>
    <definedName name="____cvp2005" localSheetId="0">#REF!</definedName>
    <definedName name="____cvp2005">#REF!</definedName>
    <definedName name="____cvp2006" localSheetId="0">#REF!</definedName>
    <definedName name="____cvp2006">#REF!</definedName>
    <definedName name="____idu1" localSheetId="0">#REF!</definedName>
    <definedName name="____idu1">#REF!</definedName>
    <definedName name="____idu2003" localSheetId="0">#REF!</definedName>
    <definedName name="____idu2003">#REF!</definedName>
    <definedName name="____idu2004" localSheetId="0">#REF!</definedName>
    <definedName name="____idu2004">#REF!</definedName>
    <definedName name="____idu2005" localSheetId="0">#REF!</definedName>
    <definedName name="____idu2005">#REF!</definedName>
    <definedName name="____idu2006" localSheetId="0">#REF!</definedName>
    <definedName name="____idu2006">#REF!</definedName>
    <definedName name="____LO1">7.34</definedName>
    <definedName name="____LO10">14.29</definedName>
    <definedName name="____LO11">9.74</definedName>
    <definedName name="____LO12">3.89</definedName>
    <definedName name="____LO13">2.65</definedName>
    <definedName name="____LO14">2.06</definedName>
    <definedName name="____LO15">2.55</definedName>
    <definedName name="____LO16">6.19</definedName>
    <definedName name="____LO17">0.12</definedName>
    <definedName name="____LO18">5.24</definedName>
    <definedName name="____LO19">7.79</definedName>
    <definedName name="____LO2">1.13</definedName>
    <definedName name="____LO20">0.52</definedName>
    <definedName name="____LO3">2.34</definedName>
    <definedName name="____LO4">6.1</definedName>
    <definedName name="____LO5">3.83</definedName>
    <definedName name="____LO6">1.69</definedName>
    <definedName name="____LO7">4.42</definedName>
    <definedName name="____LO8">11.06</definedName>
    <definedName name="____LO9">7.07</definedName>
    <definedName name="____sh1" localSheetId="0">#REF!</definedName>
    <definedName name="____sh1">#REF!</definedName>
    <definedName name="____sh2003" localSheetId="0">#REF!</definedName>
    <definedName name="____sh2003">#REF!</definedName>
    <definedName name="____sh2004" localSheetId="0">#REF!</definedName>
    <definedName name="____sh2004">#REF!</definedName>
    <definedName name="____sh2005" localSheetId="0">#REF!</definedName>
    <definedName name="____sh2005">#REF!</definedName>
    <definedName name="____sh2006" localSheetId="0">#REF!</definedName>
    <definedName name="____sh2006">#REF!</definedName>
    <definedName name="____stt1" localSheetId="0">#REF!</definedName>
    <definedName name="____stt1">#REF!</definedName>
    <definedName name="____stt2003" localSheetId="0">#REF!</definedName>
    <definedName name="____stt2003">#REF!</definedName>
    <definedName name="____stt2005" localSheetId="0">#REF!</definedName>
    <definedName name="____stt2005">#REF!</definedName>
    <definedName name="____stt2006" localSheetId="0">#REF!</definedName>
    <definedName name="____stt2006">#REF!</definedName>
    <definedName name="____stt4" localSheetId="0">#REF!</definedName>
    <definedName name="____stt4">#REF!</definedName>
    <definedName name="___adj1" localSheetId="0">#REF!</definedName>
    <definedName name="___adj1">#REF!</definedName>
    <definedName name="___adj2" localSheetId="0">#REF!</definedName>
    <definedName name="___adj2">#REF!</definedName>
    <definedName name="___ant2" localSheetId="0">#REF!</definedName>
    <definedName name="___ant2">#REF!</definedName>
    <definedName name="___cvp1" localSheetId="0">#REF!</definedName>
    <definedName name="___cvp1">#REF!</definedName>
    <definedName name="___cvp2003" localSheetId="0">#REF!</definedName>
    <definedName name="___cvp2003">#REF!</definedName>
    <definedName name="___cvp2004" localSheetId="0">#REF!</definedName>
    <definedName name="___cvp2004">#REF!</definedName>
    <definedName name="___cvp2005" localSheetId="0">#REF!</definedName>
    <definedName name="___cvp2005">#REF!</definedName>
    <definedName name="___cvp2006" localSheetId="0">#REF!</definedName>
    <definedName name="___cvp2006">#REF!</definedName>
    <definedName name="___idu1" localSheetId="0">#REF!</definedName>
    <definedName name="___idu1">#REF!</definedName>
    <definedName name="___idu2003" localSheetId="0">#REF!</definedName>
    <definedName name="___idu2003">#REF!</definedName>
    <definedName name="___idu2004" localSheetId="0">#REF!</definedName>
    <definedName name="___idu2004">#REF!</definedName>
    <definedName name="___idu2005" localSheetId="0">#REF!</definedName>
    <definedName name="___idu2005">#REF!</definedName>
    <definedName name="___idu2006" localSheetId="0">#REF!</definedName>
    <definedName name="___idu2006">#REF!</definedName>
    <definedName name="___LO1">7.34</definedName>
    <definedName name="___LO10">14.29</definedName>
    <definedName name="___LO11">9.74</definedName>
    <definedName name="___LO12">3.89</definedName>
    <definedName name="___LO13">2.65</definedName>
    <definedName name="___LO14">2.06</definedName>
    <definedName name="___LO15">2.55</definedName>
    <definedName name="___LO16">6.19</definedName>
    <definedName name="___LO17">0.12</definedName>
    <definedName name="___LO18">5.24</definedName>
    <definedName name="___LO19">7.79</definedName>
    <definedName name="___LO2">1.13</definedName>
    <definedName name="___LO20">0.52</definedName>
    <definedName name="___LO3">2.34</definedName>
    <definedName name="___LO4">6.1</definedName>
    <definedName name="___LO5">3.83</definedName>
    <definedName name="___LO6">1.69</definedName>
    <definedName name="___LO7">4.42</definedName>
    <definedName name="___LO8">11.06</definedName>
    <definedName name="___LO9">7.07</definedName>
    <definedName name="___sh1" localSheetId="0">#REF!</definedName>
    <definedName name="___sh1">#REF!</definedName>
    <definedName name="___sh2003" localSheetId="0">#REF!</definedName>
    <definedName name="___sh2003">#REF!</definedName>
    <definedName name="___sh2004" localSheetId="0">#REF!</definedName>
    <definedName name="___sh2004">#REF!</definedName>
    <definedName name="___sh2005" localSheetId="0">#REF!</definedName>
    <definedName name="___sh2005">#REF!</definedName>
    <definedName name="___sh2006" localSheetId="0">#REF!</definedName>
    <definedName name="___sh2006">#REF!</definedName>
    <definedName name="___stt1" localSheetId="0">#REF!</definedName>
    <definedName name="___stt1">#REF!</definedName>
    <definedName name="___stt2003" localSheetId="0">#REF!</definedName>
    <definedName name="___stt2003">#REF!</definedName>
    <definedName name="___stt2005" localSheetId="0">#REF!</definedName>
    <definedName name="___stt2005">#REF!</definedName>
    <definedName name="___stt2006" localSheetId="0">#REF!</definedName>
    <definedName name="___stt2006">#REF!</definedName>
    <definedName name="___stt4" localSheetId="0">#REF!</definedName>
    <definedName name="___stt4">#REF!</definedName>
    <definedName name="__adj1" localSheetId="0">#REF!</definedName>
    <definedName name="__adj1">#REF!</definedName>
    <definedName name="__adj2" localSheetId="0">#REF!</definedName>
    <definedName name="__adj2">#REF!</definedName>
    <definedName name="__ant2" localSheetId="0">#REF!</definedName>
    <definedName name="__ant2">#REF!</definedName>
    <definedName name="__cvp1" localSheetId="0">#REF!</definedName>
    <definedName name="__cvp1">#REF!</definedName>
    <definedName name="__cvp2003" localSheetId="0">#REF!</definedName>
    <definedName name="__cvp2003">#REF!</definedName>
    <definedName name="__cvp2004" localSheetId="0">#REF!</definedName>
    <definedName name="__cvp2004">#REF!</definedName>
    <definedName name="__cvp2005" localSheetId="0">#REF!</definedName>
    <definedName name="__cvp2005">#REF!</definedName>
    <definedName name="__cvp2006" localSheetId="0">#REF!</definedName>
    <definedName name="__cvp2006">#REF!</definedName>
    <definedName name="__idu1" localSheetId="0">#REF!</definedName>
    <definedName name="__idu1">#REF!</definedName>
    <definedName name="__idu2003" localSheetId="0">#REF!</definedName>
    <definedName name="__idu2003">#REF!</definedName>
    <definedName name="__idu2004" localSheetId="0">#REF!</definedName>
    <definedName name="__idu2004">#REF!</definedName>
    <definedName name="__idu2005" localSheetId="0">#REF!</definedName>
    <definedName name="__idu2005">#REF!</definedName>
    <definedName name="__idu2006" localSheetId="0">#REF!</definedName>
    <definedName name="__idu2006">#REF!</definedName>
    <definedName name="__LO1">7.34</definedName>
    <definedName name="__LO10">14.29</definedName>
    <definedName name="__LO11">9.74</definedName>
    <definedName name="__LO12">3.89</definedName>
    <definedName name="__LO13">2.65</definedName>
    <definedName name="__LO14">2.06</definedName>
    <definedName name="__LO15">2.55</definedName>
    <definedName name="__LO16">6.19</definedName>
    <definedName name="__LO17">0.12</definedName>
    <definedName name="__LO18">5.24</definedName>
    <definedName name="__LO19">7.79</definedName>
    <definedName name="__LO2">1.13</definedName>
    <definedName name="__LO20">0.52</definedName>
    <definedName name="__LO3">2.34</definedName>
    <definedName name="__LO4">6.1</definedName>
    <definedName name="__LO5">3.83</definedName>
    <definedName name="__LO6">1.69</definedName>
    <definedName name="__LO7">4.42</definedName>
    <definedName name="__LO8">11.06</definedName>
    <definedName name="__LO9">7.07</definedName>
    <definedName name="__sh1" localSheetId="0">#REF!</definedName>
    <definedName name="__sh1">#REF!</definedName>
    <definedName name="__sh2003" localSheetId="0">#REF!</definedName>
    <definedName name="__sh2003">#REF!</definedName>
    <definedName name="__sh2004" localSheetId="0">#REF!</definedName>
    <definedName name="__sh2004">#REF!</definedName>
    <definedName name="__sh2005" localSheetId="0">#REF!</definedName>
    <definedName name="__sh2005">#REF!</definedName>
    <definedName name="__sh2006" localSheetId="0">#REF!</definedName>
    <definedName name="__sh2006">#REF!</definedName>
    <definedName name="__stt1" localSheetId="0">#REF!</definedName>
    <definedName name="__stt1">#REF!</definedName>
    <definedName name="__stt2003" localSheetId="0">#REF!</definedName>
    <definedName name="__stt2003">#REF!</definedName>
    <definedName name="__stt2005" localSheetId="0">#REF!</definedName>
    <definedName name="__stt2005">#REF!</definedName>
    <definedName name="__stt2006" localSheetId="0">#REF!</definedName>
    <definedName name="__stt2006">#REF!</definedName>
    <definedName name="__stt4" localSheetId="0">#REF!</definedName>
    <definedName name="__stt4">#REF!</definedName>
    <definedName name="_adj1" localSheetId="0">#REF!</definedName>
    <definedName name="_adj1">#REF!</definedName>
    <definedName name="_adj2" localSheetId="0">#REF!</definedName>
    <definedName name="_adj2">#REF!</definedName>
    <definedName name="_ant2" localSheetId="0">#REF!</definedName>
    <definedName name="_ant2">#REF!</definedName>
    <definedName name="_cvp1" localSheetId="0">#REF!</definedName>
    <definedName name="_cvp1">#REF!</definedName>
    <definedName name="_cvp2003" localSheetId="0">#REF!</definedName>
    <definedName name="_cvp2003">#REF!</definedName>
    <definedName name="_cvp2004" localSheetId="0">#REF!</definedName>
    <definedName name="_cvp2004">#REF!</definedName>
    <definedName name="_cvp2005" localSheetId="0">#REF!</definedName>
    <definedName name="_cvp2005">#REF!</definedName>
    <definedName name="_cvp2006" localSheetId="0">#REF!</definedName>
    <definedName name="_cvp2006">#REF!</definedName>
    <definedName name="_xlnm._FilterDatabase" localSheetId="0" hidden="1">'PLAN INT'!$M$12:$X$96</definedName>
    <definedName name="_idu1" localSheetId="0">#REF!</definedName>
    <definedName name="_idu1">#REF!</definedName>
    <definedName name="_idu2003" localSheetId="0">#REF!</definedName>
    <definedName name="_idu2003">#REF!</definedName>
    <definedName name="_idu2004" localSheetId="0">#REF!</definedName>
    <definedName name="_idu2004">#REF!</definedName>
    <definedName name="_idu2005" localSheetId="0">#REF!</definedName>
    <definedName name="_idu2005">#REF!</definedName>
    <definedName name="_idu2006" localSheetId="0">#REF!</definedName>
    <definedName name="_idu2006">#REF!</definedName>
    <definedName name="_LO1">7.34</definedName>
    <definedName name="_LO10">14.29</definedName>
    <definedName name="_LO11">9.74</definedName>
    <definedName name="_LO12">3.89</definedName>
    <definedName name="_LO13">2.65</definedName>
    <definedName name="_LO14">2.06</definedName>
    <definedName name="_LO15">2.55</definedName>
    <definedName name="_LO16">6.19</definedName>
    <definedName name="_LO17">0.12</definedName>
    <definedName name="_LO18">5.24</definedName>
    <definedName name="_LO19">7.79</definedName>
    <definedName name="_LO2">1.13</definedName>
    <definedName name="_LO20">0.52</definedName>
    <definedName name="_LO3">2.34</definedName>
    <definedName name="_LO4">6.1</definedName>
    <definedName name="_LO5">3.83</definedName>
    <definedName name="_LO6">1.69</definedName>
    <definedName name="_LO7">4.42</definedName>
    <definedName name="_LO8">11.06</definedName>
    <definedName name="_LO9">7.07</definedName>
    <definedName name="_sh1" localSheetId="0">#REF!</definedName>
    <definedName name="_sh1">#REF!</definedName>
    <definedName name="_sh2003" localSheetId="0">#REF!</definedName>
    <definedName name="_sh2003">#REF!</definedName>
    <definedName name="_sh2004" localSheetId="0">#REF!</definedName>
    <definedName name="_sh2004">#REF!</definedName>
    <definedName name="_sh2005" localSheetId="0">#REF!</definedName>
    <definedName name="_sh2005">#REF!</definedName>
    <definedName name="_sh2006" localSheetId="0">#REF!</definedName>
    <definedName name="_sh2006">#REF!</definedName>
    <definedName name="_stt1" localSheetId="0">#REF!</definedName>
    <definedName name="_stt1">#REF!</definedName>
    <definedName name="_stt2003" localSheetId="0">#REF!</definedName>
    <definedName name="_stt2003">#REF!</definedName>
    <definedName name="_stt2005" localSheetId="0">#REF!</definedName>
    <definedName name="_stt2005">#REF!</definedName>
    <definedName name="_stt2006" localSheetId="0">#REF!</definedName>
    <definedName name="_stt2006">#REF!</definedName>
    <definedName name="_stt4" localSheetId="0">#REF!</definedName>
    <definedName name="_stt4">#REF!</definedName>
    <definedName name="ABAB" localSheetId="0">#REF!</definedName>
    <definedName name="ABAB">#REF!</definedName>
    <definedName name="ADJUDICACION" localSheetId="0">#REF!</definedName>
    <definedName name="ADJUDICACION">#REF!</definedName>
    <definedName name="Admon_rec">[1]Parametros!$E$2</definedName>
    <definedName name="Adquisición_de_Bienes_y_Servicios" localSheetId="0">[2]BD!#REF!</definedName>
    <definedName name="Adquisición_de_Bienes_y_Servicios">[2]BD!#REF!</definedName>
    <definedName name="ai" localSheetId="0">[3]REGISTRO!$AH$2</definedName>
    <definedName name="ai">[3]REGISTRO!$AH$2</definedName>
    <definedName name="Alcance" localSheetId="0">[2]BD!#REF!</definedName>
    <definedName name="Alcance">[2]BD!#REF!</definedName>
    <definedName name="AnalisisImpacto" localSheetId="0">[2]BD!#REF!</definedName>
    <definedName name="AnalisisImpacto">[2]BD!#REF!</definedName>
    <definedName name="andw" localSheetId="0">#REF!</definedName>
    <definedName name="andw">#REF!</definedName>
    <definedName name="anti1" localSheetId="0">#REF!</definedName>
    <definedName name="anti1">#REF!</definedName>
    <definedName name="ANTICIPO" localSheetId="0">#REF!</definedName>
    <definedName name="ANTICIPO">#REF!</definedName>
    <definedName name="apert1" localSheetId="0">#REF!</definedName>
    <definedName name="apert1">#REF!</definedName>
    <definedName name="apert2" localSheetId="0">#REF!</definedName>
    <definedName name="apert2">#REF!</definedName>
    <definedName name="APERTURA" localSheetId="0">#REF!</definedName>
    <definedName name="APERTURA">#REF!</definedName>
    <definedName name="Apoyo" localSheetId="0">[2]BD!#REF!</definedName>
    <definedName name="Apoyo">[2]BD!#REF!</definedName>
    <definedName name="AREAS" localSheetId="0">#REF!</definedName>
    <definedName name="AREAS">#REF!</definedName>
    <definedName name="BASE" localSheetId="0">#REF!</definedName>
    <definedName name="BASE">#REF!</definedName>
    <definedName name="BASE2">[4]BASE!$CF$6</definedName>
    <definedName name="CalificacionDiseño" localSheetId="0">[2]BD!#REF!</definedName>
    <definedName name="CalificacionDiseño">[2]BD!#REF!</definedName>
    <definedName name="CCC" localSheetId="0">'[5]6_Proceso Reasentamientos'!#REF!</definedName>
    <definedName name="CCC">'[5]6_Proceso Reasentamientos'!#REF!</definedName>
    <definedName name="CCCC" localSheetId="0">#REF!</definedName>
    <definedName name="CCCC">#REF!</definedName>
    <definedName name="ccccccccc">#REF!</definedName>
    <definedName name="comp_est1" localSheetId="0">#REF!</definedName>
    <definedName name="comp_est1">#REF!</definedName>
    <definedName name="comp_est2" localSheetId="0">#REF!</definedName>
    <definedName name="comp_est2">#REF!</definedName>
    <definedName name="COMP_ESTADO" localSheetId="0">#REF!</definedName>
    <definedName name="COMP_ESTADO">#REF!</definedName>
    <definedName name="comp_fuent2" localSheetId="0">#REF!</definedName>
    <definedName name="comp_fuent2">#REF!</definedName>
    <definedName name="comp_fuentes" localSheetId="0">#REF!</definedName>
    <definedName name="comp_fuentes">#REF!</definedName>
    <definedName name="comp_functo" localSheetId="0">#REF!</definedName>
    <definedName name="comp_functo">#REF!</definedName>
    <definedName name="comp_functo2" localSheetId="0">#REF!</definedName>
    <definedName name="comp_functo2">#REF!</definedName>
    <definedName name="comp_inver2" localSheetId="0">#REF!</definedName>
    <definedName name="comp_inver2">#REF!</definedName>
    <definedName name="comp_invers" localSheetId="0">#REF!</definedName>
    <definedName name="comp_invers">#REF!</definedName>
    <definedName name="comprob1" localSheetId="0">#REF!</definedName>
    <definedName name="comprob1">#REF!</definedName>
    <definedName name="comprob2" localSheetId="0">#REF!</definedName>
    <definedName name="comprob2">#REF!</definedName>
    <definedName name="comprobacion" localSheetId="0">#REF!</definedName>
    <definedName name="comprobacion">#REF!</definedName>
    <definedName name="Condiciones" localSheetId="0">[2]BD!#REF!</definedName>
    <definedName name="Condiciones">[2]BD!#REF!</definedName>
    <definedName name="CONTROL" localSheetId="0">[2]BD!#REF!</definedName>
    <definedName name="CONTROL">[2]BD!#REF!</definedName>
    <definedName name="Costo" localSheetId="0">[2]BD!#REF!</definedName>
    <definedName name="Costo">[2]BD!#REF!</definedName>
    <definedName name="CRITERIORC" localSheetId="0">[2]BD!#REF!</definedName>
    <definedName name="CRITERIORC">[2]BD!#REF!</definedName>
    <definedName name="Cronograma" localSheetId="0">#REF!</definedName>
    <definedName name="Cronograma">#REF!</definedName>
    <definedName name="cvwtdgyety" localSheetId="0">#REF!</definedName>
    <definedName name="cvwtdgyety">#REF!</definedName>
    <definedName name="dama1" localSheetId="0">#REF!</definedName>
    <definedName name="dama1">#REF!</definedName>
    <definedName name="dama2003" localSheetId="0">#REF!</definedName>
    <definedName name="dama2003">#REF!</definedName>
    <definedName name="dama2004" localSheetId="0">#REF!</definedName>
    <definedName name="dama2004">#REF!</definedName>
    <definedName name="dama2005" localSheetId="0">#REF!</definedName>
    <definedName name="dama2005">#REF!</definedName>
    <definedName name="dama2006" localSheetId="0">#REF!</definedName>
    <definedName name="dama2006">#REF!</definedName>
    <definedName name="dapd1" localSheetId="0">#REF!</definedName>
    <definedName name="dapd1">#REF!</definedName>
    <definedName name="dapd2003" localSheetId="0">#REF!</definedName>
    <definedName name="dapd2003">#REF!</definedName>
    <definedName name="dapd2004" localSheetId="0">#REF!</definedName>
    <definedName name="dapd2004">#REF!</definedName>
    <definedName name="dapd2005" localSheetId="0">#REF!</definedName>
    <definedName name="dapd2005">#REF!</definedName>
    <definedName name="dapd2006" localSheetId="0">#REF!</definedName>
    <definedName name="dapd2006">#REF!</definedName>
    <definedName name="dependencias" localSheetId="0">#REF!</definedName>
    <definedName name="dependencias">#REF!</definedName>
    <definedName name="DFGH" localSheetId="0">#REF!</definedName>
    <definedName name="DFGH">#REF!</definedName>
    <definedName name="DGF" localSheetId="0">#REF!</definedName>
    <definedName name="DGF">#REF!</definedName>
    <definedName name="Disminuir" localSheetId="0">[2]BD!#REF!</definedName>
    <definedName name="Disminuir">[2]BD!#REF!</definedName>
    <definedName name="DIST">[6]DISTRIBUC!$B$3:$K$33</definedName>
    <definedName name="DISTRI" localSheetId="0">#REF!</definedName>
    <definedName name="DISTRI">#REF!</definedName>
    <definedName name="DISTRIBU" localSheetId="0">#REF!</definedName>
    <definedName name="DISTRIBU">#REF!</definedName>
    <definedName name="DISTRIBUCION" localSheetId="0">#REF!</definedName>
    <definedName name="DISTRIBUCION">#REF!</definedName>
    <definedName name="dsfsdf" localSheetId="0">#REF!</definedName>
    <definedName name="dsfsdf">#REF!</definedName>
    <definedName name="EEEEEEE" localSheetId="0">#REF!</definedName>
    <definedName name="EEEEEEE">#REF!</definedName>
    <definedName name="EEERRTR" localSheetId="0">'[5]6_Proceso Reasentamientos'!#REF!</definedName>
    <definedName name="EEERRTR">'[5]6_Proceso Reasentamientos'!#REF!</definedName>
    <definedName name="Entidad">[7]Hoja2!$E$1:$E$6</definedName>
    <definedName name="Estratégico" localSheetId="0">[2]BD!#REF!</definedName>
    <definedName name="Estratégico">[2]BD!#REF!</definedName>
    <definedName name="eSTRUCTURA" localSheetId="0">#REF!</definedName>
    <definedName name="eSTRUCTURA">#REF!</definedName>
    <definedName name="Evaluación" localSheetId="0">[2]BD!#REF!</definedName>
    <definedName name="Evaluación">[2]BD!#REF!</definedName>
    <definedName name="Evaluación_de_la_Gestión" localSheetId="0">[2]BD!#REF!</definedName>
    <definedName name="Evaluación_de_la_Gestión">[2]BD!#REF!</definedName>
    <definedName name="fgh" localSheetId="0">#REF!</definedName>
    <definedName name="fgh">#REF!</definedName>
    <definedName name="FORMAR_CIUDAD" localSheetId="0">#REF!</definedName>
    <definedName name="FORMAR_CIUDAD">#REF!</definedName>
    <definedName name="Frecuencia" localSheetId="0">[3]Hoja1!$C$2:$C$8</definedName>
    <definedName name="Frecuencia">[3]Hoja1!$C$2:$C$8</definedName>
    <definedName name="Frecuencia2" localSheetId="0">[2]BD!#REF!</definedName>
    <definedName name="Frecuencia2">[2]BD!#REF!</definedName>
    <definedName name="gastas" localSheetId="0">#REF!</definedName>
    <definedName name="gastas">#REF!</definedName>
    <definedName name="Gestión_Administrativa" localSheetId="0">[2]BD!#REF!</definedName>
    <definedName name="Gestión_Administrativa">[2]BD!#REF!</definedName>
    <definedName name="Gestión_de_Comunicaciones" localSheetId="0">[2]BD!#REF!</definedName>
    <definedName name="Gestión_de_Comunicaciones">[2]BD!#REF!</definedName>
    <definedName name="Gestión_del_Control_Interno_Disciplinario" localSheetId="0">[2]BD!#REF!</definedName>
    <definedName name="Gestión_del_Control_Interno_Disciplinario">[2]BD!#REF!</definedName>
    <definedName name="Gestión_del_Talento_Humano" localSheetId="0">[2]BD!#REF!</definedName>
    <definedName name="Gestión_del_Talento_Humano">[2]BD!#REF!</definedName>
    <definedName name="Gestión_Documental" localSheetId="0">[2]BD!#REF!</definedName>
    <definedName name="Gestión_Documental">[2]BD!#REF!</definedName>
    <definedName name="Gestión_Estratégica" localSheetId="0">[2]BD!#REF!</definedName>
    <definedName name="Gestión_Estratégica">[2]BD!#REF!</definedName>
    <definedName name="Gestión_EstratégicaP" localSheetId="0">[2]BD!#REF!</definedName>
    <definedName name="Gestión_EstratégicaP">[2]BD!#REF!</definedName>
    <definedName name="Gestión_Financiera" localSheetId="0">[2]BD!#REF!</definedName>
    <definedName name="Gestión_Financiera">[2]BD!#REF!</definedName>
    <definedName name="Gestión_Tecnología_de_la_Información_y_Comunicaciones" localSheetId="0">[2]BD!#REF!</definedName>
    <definedName name="Gestión_Tecnología_de_la_Información_y_Comunicaciones">[2]BD!#REF!</definedName>
    <definedName name="ghf" localSheetId="0">#REF!</definedName>
    <definedName name="ghf">#REF!</definedName>
    <definedName name="GSST" localSheetId="0">[2]BD!#REF!</definedName>
    <definedName name="GSST">[2]BD!#REF!</definedName>
    <definedName name="Herramienta" localSheetId="0">[3]Hoja1!$E$2:$E$10</definedName>
    <definedName name="Herramienta">[3]Hoja1!$E$2:$E$10</definedName>
    <definedName name="hgjghj" localSheetId="0">#REF!</definedName>
    <definedName name="hgjghj">#REF!</definedName>
    <definedName name="HHHHH" localSheetId="0">#REF!</definedName>
    <definedName name="HHHHH">#REF!</definedName>
    <definedName name="hjhj" localSheetId="0">#REF!</definedName>
    <definedName name="hjhj">#REF!</definedName>
    <definedName name="iluf.jm.jn." localSheetId="0">#REF!</definedName>
    <definedName name="iluf.jm.jn.">#REF!</definedName>
    <definedName name="import1" localSheetId="0">#REF!</definedName>
    <definedName name="import1">#REF!</definedName>
    <definedName name="import2" localSheetId="0">#REF!</definedName>
    <definedName name="import2">#REF!</definedName>
    <definedName name="IMPORTANTE" localSheetId="0">#REF!</definedName>
    <definedName name="IMPORTANTE">#REF!</definedName>
    <definedName name="IND" localSheetId="0">#REF!</definedName>
    <definedName name="IND">#REF!</definedName>
    <definedName name="Indicadores" localSheetId="0">#REF!</definedName>
    <definedName name="Indicadores">#REF!</definedName>
    <definedName name="indicadores1" localSheetId="0">[3]NOMBRES!#REF!</definedName>
    <definedName name="indicadores1">[3]NOMBRES!#REF!</definedName>
    <definedName name="INF">[4]BASE!$CL$5</definedName>
    <definedName name="INF4FEB">[4]BASE!$CL$5</definedName>
    <definedName name="JAMELO" localSheetId="0">#REF!</definedName>
    <definedName name="JAMELO">#REF!</definedName>
    <definedName name="jhk" localSheetId="0">#REF!</definedName>
    <definedName name="jhk">#REF!</definedName>
    <definedName name="legal1" localSheetId="0">#REF!</definedName>
    <definedName name="legal1">#REF!</definedName>
    <definedName name="legal2" localSheetId="0">#REF!</definedName>
    <definedName name="legal2">#REF!</definedName>
    <definedName name="LEGALIZACION" localSheetId="0">#REF!</definedName>
    <definedName name="LEGALIZACION">#REF!</definedName>
    <definedName name="LINA" localSheetId="0">#REF!</definedName>
    <definedName name="LINA">#REF!</definedName>
    <definedName name="lo" localSheetId="0">[3]Hoja1!$B$2:$B$13</definedName>
    <definedName name="lo">[3]Hoja1!$B$2:$B$13</definedName>
    <definedName name="Mejoramiento_de_Barrios" localSheetId="0">[2]BD!#REF!</definedName>
    <definedName name="Mejoramiento_de_Barrios">[2]BD!#REF!</definedName>
    <definedName name="Mejoramiento_de_Vivienda" localSheetId="0">[2]BD!#REF!</definedName>
    <definedName name="Mejoramiento_de_Vivienda">[2]BD!#REF!</definedName>
    <definedName name="Meses" localSheetId="0">#REF!</definedName>
    <definedName name="Meses">#REF!</definedName>
    <definedName name="Meta">[7]Hoja2!$D$1:$D$45</definedName>
    <definedName name="Misional" localSheetId="0">[2]BD!#REF!</definedName>
    <definedName name="Misional">[2]BD!#REF!</definedName>
    <definedName name="ñlñ__225" localSheetId="0">#REF!</definedName>
    <definedName name="ñlñ__225">#REF!</definedName>
    <definedName name="ObjEst">[7]Hoja2!$A$1:$A$4</definedName>
    <definedName name="ObjetivosP" localSheetId="0">[2]BD!#REF!</definedName>
    <definedName name="ObjetivosP">[2]BD!#REF!</definedName>
    <definedName name="Ocurrencia" localSheetId="0">[2]BD!#REF!</definedName>
    <definedName name="Ocurrencia">[2]BD!#REF!</definedName>
    <definedName name="OJOIMPORTA">[8]BASE!$CF$6</definedName>
    <definedName name="Operatividad" localSheetId="0">[2]BD!#REF!</definedName>
    <definedName name="Operatividad">[2]BD!#REF!</definedName>
    <definedName name="Periodicidad" localSheetId="0">[2]BD!#REF!</definedName>
    <definedName name="Periodicidad">[2]BD!#REF!</definedName>
    <definedName name="PORAREAS" localSheetId="0">#REF!</definedName>
    <definedName name="PORAREAS">#REF!</definedName>
    <definedName name="pp" localSheetId="0">#REF!</definedName>
    <definedName name="pp">#REF!</definedName>
    <definedName name="Prevención_del_Daño_Antijurídico_y_Representación_Judicial" localSheetId="0">[2]BD!#REF!</definedName>
    <definedName name="Prevención_del_Daño_Antijurídico_y_Representación_Judicial">[2]BD!#REF!</definedName>
    <definedName name="Procedimiento">[9]BD!$A$86:$P$86</definedName>
    <definedName name="Proceso" localSheetId="0">[2]BD!#REF!</definedName>
    <definedName name="Proceso">[2]BD!#REF!</definedName>
    <definedName name="Procesos" localSheetId="0">'[5]6_Proceso Reasentamientos'!#REF!</definedName>
    <definedName name="Procesos">'[5]6_Proceso Reasentamientos'!#REF!</definedName>
    <definedName name="PROCESOS1" localSheetId="0">#REF!</definedName>
    <definedName name="PROCESOS1">#REF!</definedName>
    <definedName name="Prog">[7]Hoja2!$B$1:$B$7</definedName>
    <definedName name="PROGRAMA" localSheetId="0">#REF!</definedName>
    <definedName name="PROGRAMA">#REF!</definedName>
    <definedName name="Proy">[7]Hoja2!$C$1:$C$20</definedName>
    <definedName name="proy1" localSheetId="0">#REF!</definedName>
    <definedName name="proy1">#REF!</definedName>
    <definedName name="proy2" localSheetId="0">#REF!</definedName>
    <definedName name="proy2">#REF!</definedName>
    <definedName name="PROYECTOS" localSheetId="0">#REF!</definedName>
    <definedName name="PROYECTOS">#REF!</definedName>
    <definedName name="ProyInv">[7]Hoja2!$F$1:$F$27</definedName>
    <definedName name="RAD_PROB" localSheetId="0">#REF!</definedName>
    <definedName name="RAD_PROB">#REF!</definedName>
    <definedName name="RCVR" localSheetId="0">[2]BD!#REF!</definedName>
    <definedName name="RCVR">[2]BD!#REF!</definedName>
    <definedName name="RCVRI" localSheetId="0">[2]BD!#REF!</definedName>
    <definedName name="RCVRI">[2]BD!#REF!</definedName>
    <definedName name="Reasentamientos_Humanos" localSheetId="0">[2]BD!#REF!</definedName>
    <definedName name="Reasentamientos_Humanos">[2]BD!#REF!</definedName>
    <definedName name="RES_PARA_COMPARAR">[8]BASE!$CL$5</definedName>
    <definedName name="Responsable" localSheetId="0">[2]BD!#REF!</definedName>
    <definedName name="Responsable">[2]BD!#REF!</definedName>
    <definedName name="RESUMEN2">[4]BASE!$CF$6</definedName>
    <definedName name="RiesgoImpacto1" localSheetId="0">[2]BD!#REF!</definedName>
    <definedName name="RiesgoImpacto1">[2]BD!#REF!</definedName>
    <definedName name="RiesgoImpacto2" localSheetId="0">[2]BD!#REF!</definedName>
    <definedName name="RiesgoImpacto2">[2]BD!#REF!</definedName>
    <definedName name="RRR" localSheetId="0">#REF!</definedName>
    <definedName name="RRR">#REF!</definedName>
    <definedName name="RRRR" localSheetId="0">#REF!</definedName>
    <definedName name="RRRR">#REF!</definedName>
    <definedName name="RTRTR" localSheetId="0">#REF!</definedName>
    <definedName name="RTRTR">#REF!</definedName>
    <definedName name="sdf" localSheetId="0">#REF!</definedName>
    <definedName name="sdf">#REF!</definedName>
    <definedName name="sdfdfdf" localSheetId="0">#REF!</definedName>
    <definedName name="sdfdfdf">#REF!</definedName>
    <definedName name="sdfdsfsdf" localSheetId="0">#REF!</definedName>
    <definedName name="sdfdsfsdf">#REF!</definedName>
    <definedName name="sdfsd" localSheetId="0">#REF!</definedName>
    <definedName name="sdfsd">#REF!</definedName>
    <definedName name="Servicio_al_Ciudadano" localSheetId="0">[2]BD!#REF!</definedName>
    <definedName name="Servicio_al_Ciudadano">[2]BD!#REF!</definedName>
    <definedName name="SGA" localSheetId="0">[2]BD!#REF!</definedName>
    <definedName name="SGA">[2]BD!#REF!</definedName>
    <definedName name="SMLV">[1]Parametros!$E$3</definedName>
    <definedName name="SolidezControl" localSheetId="0">[2]BD!#REF!</definedName>
    <definedName name="SolidezControl">[2]BD!#REF!</definedName>
    <definedName name="sss" localSheetId="0">#REF!</definedName>
    <definedName name="sss">#REF!</definedName>
    <definedName name="Tendencia" localSheetId="0">[3]Hoja1!$D$2:$D$4</definedName>
    <definedName name="Tendencia">[3]Hoja1!$D$2:$D$4</definedName>
    <definedName name="Tiempo" localSheetId="0">[2]BD!#REF!</definedName>
    <definedName name="Tiempo">[2]BD!#REF!</definedName>
    <definedName name="Tipo" localSheetId="0">[3]Hoja1!$A$2:$A$8</definedName>
    <definedName name="Tipo">[3]Hoja1!$A$2:$A$8</definedName>
    <definedName name="TipoC" localSheetId="0">[2]BD!#REF!</definedName>
    <definedName name="TipoC">[2]BD!#REF!</definedName>
    <definedName name="TipoControl" localSheetId="0">[2]BD!#REF!</definedName>
    <definedName name="TipoControl">[2]BD!#REF!</definedName>
    <definedName name="TipoP" localSheetId="0">[2]BD!#REF!</definedName>
    <definedName name="TipoP">[2]BD!#REF!</definedName>
    <definedName name="TODO">[6]INICIO!$A$1</definedName>
    <definedName name="TratamientoCorrupcion" localSheetId="0">[2]BD!#REF!</definedName>
    <definedName name="TratamientoCorrupcion">[2]BD!#REF!</definedName>
    <definedName name="TratamientoRiesgo" localSheetId="0">[2]BD!#REF!</definedName>
    <definedName name="TratamientoRiesgo">[2]BD!#REF!</definedName>
    <definedName name="Trazabilidad" localSheetId="0">[2]BD!#REF!</definedName>
    <definedName name="Trazabilidad">[2]BD!#REF!</definedName>
    <definedName name="Urbanizaciones_y_Titulación" localSheetId="0">[2]BD!#REF!</definedName>
    <definedName name="Urbanizaciones_y_Titulación">[2]BD!#REF!</definedName>
    <definedName name="VALOR" localSheetId="0">[3]NOMBRES!#REF!</definedName>
    <definedName name="VALOR">[3]NOMBRES!#REF!</definedName>
    <definedName name="vercdpfto" localSheetId="0">#REF!</definedName>
    <definedName name="vercdpfto">#REF!</definedName>
    <definedName name="vercdpinv" localSheetId="0">#REF!</definedName>
    <definedName name="vercdpinv">#REF!</definedName>
    <definedName name="verif2" localSheetId="0">#REF!</definedName>
    <definedName name="verif2">#REF!</definedName>
    <definedName name="VERIFICACION" localSheetId="0">#REF!</definedName>
    <definedName name="VERIFICACION">#REF!</definedName>
    <definedName name="VR" localSheetId="0">[2]BD!#REF!</definedName>
    <definedName name="VR">[2]BD!#REF!</definedName>
    <definedName name="VRI" localSheetId="0">[2]BD!#REF!</definedName>
    <definedName name="VRI">[2]BD!#REF!</definedName>
    <definedName name="VVV" localSheetId="0">#REF!</definedName>
    <definedName name="VVV">#REF!</definedName>
    <definedName name="VVVV" localSheetId="0">#REF!</definedName>
    <definedName name="VVVV">#REF!</definedName>
    <definedName name="vvvvvvvvv" localSheetId="0">[10]BD!#REF!</definedName>
    <definedName name="vvvvvvvvv">[10]BD!#REF!</definedName>
    <definedName name="WWWW" localSheetId="0">#REF!</definedName>
    <definedName name="WWWW">#REF!</definedName>
    <definedName name="XXX" localSheetId="0">#REF!</definedName>
    <definedName name="XXX">#REF!</definedName>
    <definedName name="xxxxx" localSheetId="0">[10]BD!#REF!</definedName>
    <definedName name="xxxxx">[10]BD!#REF!</definedName>
    <definedName name="xxxxxxxxxxx">#REF!</definedName>
    <definedName name="YU" localSheetId="0">#REF!</definedName>
    <definedName name="YU">#REF!</definedName>
    <definedName name="zzzzzzz" localSheetId="0">[10]BD!#REF!</definedName>
    <definedName name="zzzzzzz">[10]BD!#REF!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96" i="1" l="1"/>
  <c r="M96" i="1"/>
  <c r="N95" i="1"/>
  <c r="M95" i="1"/>
  <c r="X96" i="1" l="1"/>
  <c r="W96" i="1"/>
  <c r="V96" i="1"/>
  <c r="U96" i="1"/>
  <c r="T96" i="1"/>
  <c r="S96" i="1"/>
  <c r="R96" i="1"/>
  <c r="Q96" i="1"/>
  <c r="P96" i="1"/>
  <c r="O96" i="1"/>
  <c r="L96" i="1"/>
  <c r="K96" i="1"/>
  <c r="X95" i="1"/>
  <c r="W95" i="1"/>
  <c r="V95" i="1"/>
  <c r="U95" i="1"/>
  <c r="T95" i="1"/>
  <c r="S95" i="1"/>
  <c r="R95" i="1"/>
  <c r="Q95" i="1"/>
  <c r="P95" i="1"/>
  <c r="O95" i="1"/>
  <c r="L95" i="1"/>
  <c r="K95" i="1"/>
  <c r="Z95" i="1" l="1"/>
  <c r="Z96" i="1"/>
  <c r="AA95" i="1" l="1"/>
</calcChain>
</file>

<file path=xl/sharedStrings.xml><?xml version="1.0" encoding="utf-8"?>
<sst xmlns="http://schemas.openxmlformats.org/spreadsheetml/2006/main" count="490" uniqueCount="106">
  <si>
    <t>MINISTERIO DEL DEPORTE</t>
  </si>
  <si>
    <t>PROCESO GESTIÓN DEL TALENTO HUMANO</t>
  </si>
  <si>
    <t>ITEM</t>
  </si>
  <si>
    <t>Objetivo relacionado 
PETH</t>
  </si>
  <si>
    <t>CICLO</t>
  </si>
  <si>
    <t>No. Actividad</t>
  </si>
  <si>
    <t>ACTIVIDAD</t>
  </si>
  <si>
    <t>RESPONSABLES</t>
  </si>
  <si>
    <t>META</t>
  </si>
  <si>
    <t xml:space="preserve">INDICADOR ASOCIADO </t>
  </si>
  <si>
    <t>Planeación y Ejecución</t>
  </si>
  <si>
    <t>EVIDENCIAS</t>
  </si>
  <si>
    <t>Link Evidencias</t>
  </si>
  <si>
    <t>RECURSOS</t>
  </si>
  <si>
    <t xml:space="preserve">OBSERVACIONES </t>
  </si>
  <si>
    <t>MESES</t>
  </si>
  <si>
    <t>P</t>
  </si>
  <si>
    <t xml:space="preserve">Realizar mesa de trabajo para articular y estructurar los Planes que integran el Plan Estratégico de Talento Humano. </t>
  </si>
  <si>
    <t>Profesionales designados por el Coordinador GIT Talento Humano</t>
  </si>
  <si>
    <t>Realizar una mesa de trabajo</t>
  </si>
  <si>
    <r>
      <rPr>
        <u/>
        <sz val="10"/>
        <color rgb="FF000000"/>
        <rFont val="Arial"/>
        <family val="2"/>
      </rPr>
      <t xml:space="preserve"># de mesas  ejecutadas   </t>
    </r>
    <r>
      <rPr>
        <sz val="10"/>
        <color rgb="FF000000"/>
        <rFont val="Arial"/>
        <family val="2"/>
      </rPr>
      <t xml:space="preserve">   x100
# de mesas programadas </t>
    </r>
  </si>
  <si>
    <t>Acta de reunión
Lista de asistencia</t>
  </si>
  <si>
    <t xml:space="preserve">Humanos 
Tecnologicos </t>
  </si>
  <si>
    <t>E</t>
  </si>
  <si>
    <t>Profesional designado por el Coordinador GIT Talento Humano</t>
  </si>
  <si>
    <t xml:space="preserve">100% de los insumos analizados </t>
  </si>
  <si>
    <r>
      <rPr>
        <u/>
        <sz val="10"/>
        <color rgb="FF000000"/>
        <rFont val="Arial"/>
        <family val="2"/>
      </rPr>
      <t xml:space="preserve"># de insumos analizados </t>
    </r>
    <r>
      <rPr>
        <sz val="10"/>
        <color rgb="FF000000"/>
        <rFont val="Arial"/>
        <family val="2"/>
      </rPr>
      <t xml:space="preserve">   x100
8 Insumos de información programados</t>
    </r>
  </si>
  <si>
    <t>Carpeta con los insumos de información que se analizaron</t>
  </si>
  <si>
    <t>100% de los documentos requeridos elaborados (Documento Plan y cronograma)</t>
  </si>
  <si>
    <r>
      <rPr>
        <u/>
        <sz val="10"/>
        <color rgb="FF000000"/>
        <rFont val="Arial"/>
        <family val="2"/>
      </rPr>
      <t># de documentos elaborados</t>
    </r>
    <r>
      <rPr>
        <sz val="10"/>
        <color rgb="FF000000"/>
        <rFont val="Arial"/>
        <family val="2"/>
      </rPr>
      <t xml:space="preserve">   x100
2  documentos programados a elaborar</t>
    </r>
  </si>
  <si>
    <t xml:space="preserve">Documento y cronograma de Plan </t>
  </si>
  <si>
    <t>100% de las acciones ejecutadas (presentar y aprobar)</t>
  </si>
  <si>
    <r>
      <rPr>
        <u/>
        <sz val="10"/>
        <color rgb="FF000000"/>
        <rFont val="Arial"/>
        <family val="2"/>
      </rPr>
      <t># de actividades realizadas</t>
    </r>
    <r>
      <rPr>
        <sz val="10"/>
        <color rgb="FF000000"/>
        <rFont val="Arial"/>
        <family val="2"/>
      </rPr>
      <t xml:space="preserve">   x100
2  actividades programadas</t>
    </r>
  </si>
  <si>
    <t>Acta de Comité Institucional de Gestión y Desempeño donde se aprueba el Plan</t>
  </si>
  <si>
    <t>H</t>
  </si>
  <si>
    <t>V</t>
  </si>
  <si>
    <t xml:space="preserve">Realizar seguimiento al cumplimiento de las actividades establecidas en el presente plan. </t>
  </si>
  <si>
    <t>70% del Plan ejecutado</t>
  </si>
  <si>
    <r>
      <rPr>
        <u/>
        <sz val="12"/>
        <color rgb="FF000000"/>
        <rFont val="Arial"/>
        <family val="2"/>
      </rPr>
      <t># de actividades ejecutadas del Plan</t>
    </r>
    <r>
      <rPr>
        <sz val="12"/>
        <color rgb="FF000000"/>
        <rFont val="Arial"/>
        <family val="2"/>
      </rPr>
      <t xml:space="preserve">     x100
# de actividades programadas del Plan  </t>
    </r>
  </si>
  <si>
    <t>Informe de seguimiento</t>
  </si>
  <si>
    <t>Humanos 
Tecnologicos</t>
  </si>
  <si>
    <t>Realizar seguimiento al cumplimiento de las actividades establecidas en los Planes de mejoramiento, Matrices de Riesgo y demás herramientas de gestión (Si aplica).</t>
  </si>
  <si>
    <t xml:space="preserve">100/ de los seguimientos programados </t>
  </si>
  <si>
    <r>
      <rPr>
        <u/>
        <sz val="12"/>
        <color rgb="FF000000"/>
        <rFont val="Arial"/>
        <family val="2"/>
      </rPr>
      <t># de seguimientos ejecutados</t>
    </r>
    <r>
      <rPr>
        <sz val="12"/>
        <color rgb="FF000000"/>
        <rFont val="Arial"/>
        <family val="2"/>
      </rPr>
      <t xml:space="preserve">     x100
# de seguimientos programados                       </t>
    </r>
  </si>
  <si>
    <t>A</t>
  </si>
  <si>
    <t xml:space="preserve">Establecer Planes de Mejoramiento de acuerdo con los resultados de los seguimientos realizados, auditoriasinternas, entre otros. </t>
  </si>
  <si>
    <t xml:space="preserve">100% de los Planes de Mejoramiento programados </t>
  </si>
  <si>
    <r>
      <rPr>
        <u/>
        <sz val="12"/>
        <color rgb="FF000000"/>
        <rFont val="Arial"/>
        <family val="2"/>
      </rPr>
      <t xml:space="preserve"># de Planes de Mejoramiento Elaborados </t>
    </r>
    <r>
      <rPr>
        <sz val="12"/>
        <color rgb="FF000000"/>
        <rFont val="Arial"/>
        <family val="2"/>
      </rPr>
      <t xml:space="preserve">   x100
2 Planes de Mejoramiento programados  </t>
    </r>
  </si>
  <si>
    <t>Plan de Mejoramiento Formulado</t>
  </si>
  <si>
    <t xml:space="preserve">CUMPLIMIENTO </t>
  </si>
  <si>
    <t>TOTAL</t>
  </si>
  <si>
    <t>Recolectar y analizar los insumos de información necesarios para la contrucción del Documento del Plan Institucional de Bienestar Social 2026</t>
  </si>
  <si>
    <t>Actividades Celebración Navidad</t>
  </si>
  <si>
    <t>Feria de Emprendimiento</t>
  </si>
  <si>
    <t>Diversidad e Inclusión</t>
  </si>
  <si>
    <t>Vacaciones Recreativas 2025</t>
  </si>
  <si>
    <t>Promover programa Servimos</t>
  </si>
  <si>
    <t>Entrega de incentivos atencion al ciudadano</t>
  </si>
  <si>
    <t>Entrega de Incentivo Institucional</t>
  </si>
  <si>
    <t>Reconocimiento a una vida de servicio (pensionados)</t>
  </si>
  <si>
    <t>Identidad y Vocación</t>
  </si>
  <si>
    <t>Vacaciones Recreativas 2026</t>
  </si>
  <si>
    <t>Recolección de documentos y elaboración de estudios previos para la suscripción del contrato destinado a la ejecución de las actividades de bienestar 2026.</t>
  </si>
  <si>
    <t>Transformacion Digital</t>
  </si>
  <si>
    <t>Torneo de Bolos Mindeporte 2026</t>
  </si>
  <si>
    <t>Salud Mental</t>
  </si>
  <si>
    <r>
      <rPr>
        <b/>
        <sz val="16"/>
        <color rgb="FF000000"/>
        <rFont val="Arial"/>
        <family val="2"/>
      </rPr>
      <t>Participación en la Carrera Atlética Compensar 2026:</t>
    </r>
    <r>
      <rPr>
        <sz val="16"/>
        <color rgb="FF000000"/>
        <rFont val="Arial"/>
        <family val="2"/>
      </rPr>
      <t xml:space="preserve"> se promoverá la inscripción y participación de las servidoras y los servidores de la entidad en la carrera atlética organizada por Compensar, fomentando la actividad física, la integración y los hábitos de vida saludables.(esta misma autorizada por la alta direccion)</t>
    </r>
  </si>
  <si>
    <t>Cumpleaños Mindeporte 2026</t>
  </si>
  <si>
    <t>Entrega incentivos navideños 2026</t>
  </si>
  <si>
    <t>EJE TEMATICO</t>
  </si>
  <si>
    <t>Profesional designado -  Coordinador GIT Talento Humano</t>
  </si>
  <si>
    <t># de actividades realizadas   x100
2  actividades programadas</t>
  </si>
  <si>
    <t>Acta de reunion con contratista y Minuta del Contrato suscrito</t>
  </si>
  <si>
    <t xml:space="preserve">Humanos 
Tecnologicos
Presupuestales </t>
  </si>
  <si>
    <t>Número de personas o beneficiarios participantes de la actividad/Número de personas inscritas a la actividad o beneficiados * 100</t>
  </si>
  <si>
    <t>listas de asistencia 
evidencia fotografica
Encuestas de satisfaccion</t>
  </si>
  <si>
    <t>Lograr el 100% de la participacion de las personas inscritas</t>
  </si>
  <si>
    <t xml:space="preserve">Promover los programas de Bienestar Social e Incentivos, que involucren a los funcionarios y su núcleo familiar. </t>
  </si>
  <si>
    <t>Amor y amistad 2026</t>
  </si>
  <si>
    <t>Halloween Mindeporte 2026</t>
  </si>
  <si>
    <r>
      <rPr>
        <b/>
        <sz val="16"/>
        <color rgb="FF000000"/>
        <rFont val="Arial"/>
        <family val="2"/>
      </rPr>
      <t>Día de Cumpleaños:</t>
    </r>
    <r>
      <rPr>
        <sz val="16"/>
        <color rgb="FF000000"/>
        <rFont val="Arial"/>
        <family val="2"/>
      </rPr>
      <t xml:space="preserve">
Se realizará una publicación mensual en los medios institucionales destacando a los cumpleañeros del periodo. Adicionalmente, se gestionará una actividad especial para su celebración.
Así mismo, se coordinará con los funcionarios cumpleañeros de cada mes un espacio para participar en el desayuno con la Ministra del Deporte.</t>
    </r>
  </si>
  <si>
    <r>
      <rPr>
        <b/>
        <sz val="16"/>
        <color rgb="FF000000"/>
        <rFont val="Arial"/>
        <family val="2"/>
      </rPr>
      <t>Celebraciones Especiales 2026</t>
    </r>
    <r>
      <rPr>
        <sz val="16"/>
        <color rgb="FF000000"/>
        <rFont val="Arial"/>
        <family val="2"/>
      </rPr>
      <t xml:space="preserve">
Para la vigencia 2026, el Ministerio del Deporte tiene previstas las siguientes celebraciones y conmemoraciones especiales, orientadas a fortalecer el bienestar, el reconocimiento y la integración de nuestros servidores:
Día de la Mujer, Día del Hombre, Día de la Madre, Día del Padre, Día de la Niñez, Día de la Secretaria/o, Día del Servidor Público, Celebración del Día del Conductor  año 2026
</t>
    </r>
  </si>
  <si>
    <t>Cierre de Gestion Mindeporte 2026</t>
  </si>
  <si>
    <t>Mundialito Futbol 8 Mindeporte 2026</t>
  </si>
  <si>
    <t>II Juegos Deportivos de Integración Mindeporte 2026</t>
  </si>
  <si>
    <r>
      <rPr>
        <b/>
        <sz val="16"/>
        <color rgb="FF000000"/>
        <rFont val="Arial"/>
        <family val="2"/>
      </rPr>
      <t xml:space="preserve">Integración de Funcionarios:
</t>
    </r>
    <r>
      <rPr>
        <sz val="16"/>
        <color rgb="FF000000"/>
        <rFont val="Arial"/>
        <family val="2"/>
      </rPr>
      <t xml:space="preserve">
Se realizará un evento de inicio de vigencia con el propósito de fortalecer la integración entre los funcionarios y propiciar espacios de conocimiento y acercamiento. Esta actividad podrá desarrollarse en formato de desayuno, almuerzo o cena, de acuerdo con la programación establecida.</t>
    </r>
  </si>
  <si>
    <r>
      <rPr>
        <b/>
        <sz val="16"/>
        <color rgb="FF000000"/>
        <rFont val="Arial"/>
        <family val="2"/>
      </rPr>
      <t>Talleres y/o Clases:</t>
    </r>
    <r>
      <rPr>
        <sz val="16"/>
        <color rgb="FF000000"/>
        <rFont val="Arial"/>
        <family val="2"/>
      </rPr>
      <t xml:space="preserve">
Se programarán talleres y clases en áreas como cocina, bisutería, pintura, fotografía, floristería, bordado, entre otros, o aquellos que sean definidos por la Alta Dirección, con el fin de promover el desarrollo creativo, recreativo y formativo de los servidores de la entidad.</t>
    </r>
  </si>
  <si>
    <t>Celebración Día de la Familia</t>
  </si>
  <si>
    <t>p</t>
  </si>
  <si>
    <r>
      <rPr>
        <b/>
        <sz val="16"/>
        <color rgb="FF000000"/>
        <rFont val="Arial"/>
        <family val="2"/>
      </rPr>
      <t>Talleres y Charlas Enfocadas en la Salud Mental:</t>
    </r>
    <r>
      <rPr>
        <sz val="16"/>
        <color rgb="FF000000"/>
        <rFont val="Arial"/>
        <family val="2"/>
      </rPr>
      <t xml:space="preserve">
Se desarrollarán talleres y charlas orientadas al fortalecimiento de la salud mental, abordando temas como mindfulness, técnicas de autocuidado, manejo del estrés, bienestar emocional, entre otros. Estas actividades podrán realizarse de manera virtual o presencial, según la programación establecida.</t>
    </r>
  </si>
  <si>
    <r>
      <rPr>
        <b/>
        <sz val="16"/>
        <color rgb="FF000000"/>
        <rFont val="Arial"/>
        <family val="2"/>
      </rPr>
      <t>Charlas sobre Manejo de Ansiedad y Depresión, Promoción de la Salud y Prevención de Enfermedades:</t>
    </r>
    <r>
      <rPr>
        <sz val="16"/>
        <color rgb="FF000000"/>
        <rFont val="Arial"/>
        <family val="2"/>
      </rPr>
      <t xml:space="preserve">
Se realizarán charlas orientadas al manejo de la ansiedad y la depresión, así como a la promoción de la salud y la prevención de enfermedades. Estas actividades podrán desarrollarse de manera virtual o presencial, de acuerdo con la programación definida.</t>
    </r>
  </si>
  <si>
    <r>
      <rPr>
        <b/>
        <sz val="16"/>
        <color rgb="FF000000"/>
        <rFont val="Arial"/>
        <family val="2"/>
      </rPr>
      <t xml:space="preserve">Programa de Preparación para el Retiro Laboral: 
</t>
    </r>
    <r>
      <rPr>
        <sz val="16"/>
        <color rgb="FF000000"/>
        <rFont val="Arial"/>
        <family val="2"/>
      </rPr>
      <t xml:space="preserve">
Se implementará un programa dirigido a los funcionarios próximos a pensionarse y a aquellos que, por diferentes circunstancias, puedan separarse de su cargo. Este incluirá charlas y orientaciones enfocadas en la planificación financiera, el bienestar emocional, la adaptación a nuevos proyectos de vida y la gestión adecuada de la transición hacia el retiro.</t>
    </r>
  </si>
  <si>
    <r>
      <rPr>
        <b/>
        <sz val="16"/>
        <color rgb="FF000000"/>
        <rFont val="Arial"/>
        <family val="2"/>
      </rPr>
      <t xml:space="preserve">Mindeporte en Bici:          
</t>
    </r>
    <r>
      <rPr>
        <sz val="16"/>
        <color rgb="FF000000"/>
        <rFont val="Arial"/>
        <family val="2"/>
      </rPr>
      <t xml:space="preserve">
Se gestionará el apoyo de diferentes entidades aliadas para desarrollar actividades orientadas a promover el uso de la bicicleta, la movilidad sostenible y la actividad física entre los funcionarios del Ministerio del Deporte.</t>
    </r>
  </si>
  <si>
    <r>
      <rPr>
        <b/>
        <sz val="16"/>
        <color rgb="FF000000"/>
        <rFont val="Arial"/>
        <family val="2"/>
      </rPr>
      <t xml:space="preserve">Divulgación del Beneficio del Uso de la Bicicleta:
</t>
    </r>
    <r>
      <rPr>
        <sz val="16"/>
        <color rgb="FF000000"/>
        <rFont val="Arial"/>
        <family val="2"/>
      </rPr>
      <t xml:space="preserve">
Se realizará la difusión de información relacionada con los beneficios del uso de la bicicleta, promoviendo hábitos de movilidad sostenible, actividad física y bienestar integral entre los servidores del Ministerio del Deporte.</t>
    </r>
  </si>
  <si>
    <r>
      <rPr>
        <b/>
        <sz val="16"/>
        <color rgb="FF000000"/>
        <rFont val="Arial"/>
        <family val="2"/>
      </rPr>
      <t>Preparación Física y Deportiva para Torneos:</t>
    </r>
    <r>
      <rPr>
        <sz val="16"/>
        <color rgb="FF000000"/>
        <rFont val="Arial"/>
        <family val="2"/>
      </rPr>
      <t xml:space="preserve">
Se implementarán acciones de preparación física y deportiva dirigidas a los funcionarios que participen en torneos internos y externos en los que la entidad tenga representación, incluyendo los Juegos de la Función Pública 2026. Estas actividades estarán orientadas al fortalecimiento de las capacidades físicas, técnicas y de trabajo en equipo, contribuyendo al adecuado desempeño de los participantes, asi misomo la implementacion deportiva correspondiente.</t>
    </r>
  </si>
  <si>
    <r>
      <rPr>
        <b/>
        <sz val="16"/>
        <color rgb="FF000000"/>
        <rFont val="Arial"/>
        <family val="2"/>
      </rPr>
      <t>Cine en Familia:</t>
    </r>
    <r>
      <rPr>
        <sz val="16"/>
        <color rgb="FF000000"/>
        <rFont val="Arial"/>
        <family val="2"/>
      </rPr>
      <t xml:space="preserve">
Se realizará la entrega de entradas a cine para los funcionarios y sus familias, con el fin de promover espacios de integración, recreación y fortalecimiento de los vínculos familiares.</t>
    </r>
  </si>
  <si>
    <r>
      <rPr>
        <b/>
        <sz val="16"/>
        <color rgb="FF000000"/>
        <rFont val="Arial"/>
        <family val="2"/>
      </rPr>
      <t xml:space="preserve">Promocion de Habitos y estilos de Vida Saludable:
</t>
    </r>
    <r>
      <rPr>
        <sz val="16"/>
        <color rgb="FF000000"/>
        <rFont val="Arial"/>
        <family val="2"/>
      </rPr>
      <t xml:space="preserve">
Se adelantará la divulgación de información relacionada con las opciones de acondicionamiento físico disponibles para los funcionarios, incluyendo el uso de la unidad de fuerza y la pista atlética en la sede CAR. Asimismo, se gestionará un convenio con la caja de compensación para facilitar el acceso al gimnasio y a la piscina olímpica, promoviendo hábitos saludables y la actividad física regular, en el marco del Día Mundial de la Actividad Física y Actividad Física Inclusiva.</t>
    </r>
  </si>
  <si>
    <r>
      <rPr>
        <b/>
        <sz val="16"/>
        <color rgb="FF000000"/>
        <rFont val="Arial"/>
        <family val="2"/>
      </rPr>
      <t>Jornada de Siembra:</t>
    </r>
    <r>
      <rPr>
        <sz val="16"/>
        <color rgb="FF000000"/>
        <rFont val="Arial"/>
        <family val="2"/>
      </rPr>
      <t xml:space="preserve"> 
Se gestionará el apoyo de entidades del orden distrital, municipal o departamental para la realización de actividades ambientales orientadas a la reforestación y al cuidado del entorno.</t>
    </r>
  </si>
  <si>
    <r>
      <rPr>
        <b/>
        <sz val="16"/>
        <color rgb="FF000000"/>
        <rFont val="Arial"/>
        <family val="2"/>
      </rPr>
      <t xml:space="preserve">Curso de Herramientas Ofimáticas o Curso de Inteligencia Artificial (IA):
</t>
    </r>
    <r>
      <rPr>
        <sz val="16"/>
        <color rgb="FF000000"/>
        <rFont val="Arial"/>
        <family val="2"/>
      </rPr>
      <t xml:space="preserve">
Se gestionará la oferta de formación en herramientas ofimáticas y/o en conceptos y aplicaciones de inteligencia artificial, en modalidad virtual o presencial, con el fin de fortalecer las competencias tecnológicas de los funcionarios y apoyar el desarrollo de sus habilidades laborales.</t>
    </r>
  </si>
  <si>
    <r>
      <rPr>
        <b/>
        <sz val="16"/>
        <color rgb="FF000000"/>
        <rFont val="Arial"/>
        <family val="2"/>
      </rPr>
      <t xml:space="preserve">Capacitaciones y Actualización en Normatividad Vial y Tránsito, Actividades de Integración y Cursos sobre Mantenimiento Preventivo de Vehículos Oficiales:
</t>
    </r>
    <r>
      <rPr>
        <sz val="16"/>
        <color rgb="FF000000"/>
        <rFont val="Arial"/>
        <family val="2"/>
      </rPr>
      <t xml:space="preserve">
Se realizarán jornadas de formación orientadas a reforzar los conocimientos en normatividad vial y tránsito, así como actividades de integración dirigidas a los conductores de la entidad. Adicionalmente, se desarrollarán cursos sobre mantenimiento preventivo de vehículos oficiales, con el propósito de fortalecer las competencias técnicas y operativas del personal encargado de la conducción y manejo de la flota institucional.</t>
    </r>
  </si>
  <si>
    <r>
      <rPr>
        <b/>
        <sz val="16"/>
        <color rgb="FF000000"/>
        <rFont val="Arial"/>
        <family val="2"/>
      </rPr>
      <t xml:space="preserve">Reconocimientos: </t>
    </r>
    <r>
      <rPr>
        <sz val="16"/>
        <color rgb="FF000000"/>
        <rFont val="Arial"/>
        <family val="2"/>
      </rPr>
      <t xml:space="preserve">
*Reconocimientos a mejor funcionarios Nivel jerárquico, así como a los mejores equipos de trabajo.
*Reconocimiento a la antigüedad laboral (Quinquenios).
*Reconocimiento a funcionarios que se pensionaron en la vigencia 2026</t>
    </r>
  </si>
  <si>
    <r>
      <rPr>
        <b/>
        <sz val="16"/>
        <color rgb="FF000000"/>
        <rFont val="Arial"/>
        <family val="2"/>
      </rPr>
      <t xml:space="preserve">Charlas o Actividades Clima y Cultura Organizacional:
</t>
    </r>
    <r>
      <rPr>
        <sz val="16"/>
        <color rgb="FF000000"/>
        <rFont val="Arial"/>
        <family val="2"/>
      </rPr>
      <t xml:space="preserve">
Se realizarán charlas y actividades orientadas al fortalecimiento de competencias personales y organizacionales, abordando temas como manejo del estrés, prevención del acoso laboral, comunicación efectiva, liderazgo, trabajo en equipo y resolución de conflictos. Estas actividades podrán desarrollarse de manera virtual o presencial, según la disponibilidad y programación institucional.</t>
    </r>
  </si>
  <si>
    <t>Elaborar el documento y cronograma del Plan Institucional de Bienestar Social vigencia 2026</t>
  </si>
  <si>
    <t xml:space="preserve">Presentar el Plan Institucional de Bienestar Social  ante el Comité Institucional de Gestión y Desempeño para su aprobación. </t>
  </si>
  <si>
    <r>
      <rPr>
        <b/>
        <sz val="16"/>
        <color rgb="FF000000"/>
        <rFont val="Arial"/>
        <family val="2"/>
      </rPr>
      <t>Bienestar en Ruta: Caminatas Ecológicas institucionales Mindeporte</t>
    </r>
    <r>
      <rPr>
        <sz val="16"/>
        <color rgb="FF000000"/>
        <rFont val="Arial"/>
        <family val="2"/>
      </rPr>
      <t xml:space="preserve">
Realización de diferentes caminatas ecológicas y jornadas de interacción ambiental y cultural, en lugares que serán definidos conforme a las directrices institucionales.</t>
    </r>
  </si>
  <si>
    <t>CRONOGRAMA DE ACTIVIDADES PLAN INSTITUCIONAL DE BIENESTAR SOCIAL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</si>
</sst>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 #,##0.00_-;\-&quot;$&quot;\ * #,##0.00_-;_-&quot;$&quot;\ * &quot;-&quot;??_-;_-@_-"/>
    <numFmt numFmtId="164" formatCode="0.0"/>
  </numFmts>
  <fonts count="33" x14ac:knownFonts="1">
    <font>
      <sz val="11"/>
      <color theme="1"/>
      <name val="Calibri"/>
      <scheme val="minor"/>
    </font>
    <font>
      <sz val="11"/>
      <color theme="1"/>
      <name val="Calibri"/>
      <family val="2"/>
      <scheme val="minor"/>
    </font>
    <font>
      <sz val="11"/>
      <color theme="1"/>
      <name val="Calibri"/>
      <family val="2"/>
    </font>
    <font>
      <sz val="14"/>
      <color theme="1"/>
      <name val="Calibri"/>
      <family val="2"/>
    </font>
    <font>
      <sz val="11"/>
      <name val="Calibri"/>
      <family val="2"/>
    </font>
    <font>
      <b/>
      <sz val="36"/>
      <color theme="1"/>
      <name val="Calibri"/>
      <family val="2"/>
    </font>
    <font>
      <b/>
      <sz val="28"/>
      <color theme="1"/>
      <name val="Calibri"/>
      <family val="2"/>
    </font>
    <font>
      <b/>
      <sz val="24"/>
      <color theme="1"/>
      <name val="Calibri"/>
      <family val="2"/>
    </font>
    <font>
      <b/>
      <sz val="14"/>
      <color theme="0"/>
      <name val="Arial"/>
      <family val="2"/>
    </font>
    <font>
      <b/>
      <sz val="24"/>
      <color theme="0"/>
      <name val="Arial"/>
      <family val="2"/>
    </font>
    <font>
      <b/>
      <sz val="26"/>
      <color theme="0"/>
      <name val="Arial"/>
      <family val="2"/>
    </font>
    <font>
      <b/>
      <sz val="12"/>
      <color theme="0"/>
      <name val="Arial"/>
      <family val="2"/>
    </font>
    <font>
      <sz val="14"/>
      <color theme="0"/>
      <name val="Arial"/>
      <family val="2"/>
    </font>
    <font>
      <b/>
      <sz val="16"/>
      <color rgb="FF000000"/>
      <name val="Arial"/>
      <family val="2"/>
    </font>
    <font>
      <b/>
      <sz val="14"/>
      <color rgb="FF000000"/>
      <name val="Arial"/>
      <family val="2"/>
    </font>
    <font>
      <sz val="16"/>
      <color rgb="FF000000"/>
      <name val="Arial"/>
      <family val="2"/>
    </font>
    <font>
      <sz val="12"/>
      <color rgb="FF000000"/>
      <name val="Arial"/>
      <family val="2"/>
    </font>
    <font>
      <b/>
      <sz val="12"/>
      <color rgb="FF000000"/>
      <name val="Arial"/>
      <family val="2"/>
    </font>
    <font>
      <u/>
      <sz val="12"/>
      <color theme="10"/>
      <name val="Arial"/>
      <family val="2"/>
    </font>
    <font>
      <b/>
      <sz val="16"/>
      <color theme="1"/>
      <name val="Arial"/>
      <family val="2"/>
    </font>
    <font>
      <b/>
      <sz val="16"/>
      <color rgb="FF575757"/>
      <name val="Arial"/>
      <family val="2"/>
    </font>
    <font>
      <sz val="18"/>
      <color theme="1"/>
      <name val="Arial"/>
      <family val="2"/>
    </font>
    <font>
      <sz val="14"/>
      <color theme="1"/>
      <name val="Arial"/>
      <family val="2"/>
    </font>
    <font>
      <b/>
      <sz val="24"/>
      <color theme="1"/>
      <name val="Arial"/>
      <family val="2"/>
    </font>
    <font>
      <b/>
      <sz val="22"/>
      <color theme="1"/>
      <name val="Arial"/>
      <family val="2"/>
    </font>
    <font>
      <sz val="16"/>
      <color theme="1"/>
      <name val="Calibri"/>
      <family val="2"/>
    </font>
    <font>
      <sz val="11"/>
      <color theme="1"/>
      <name val="Calibri"/>
      <family val="2"/>
      <scheme val="minor"/>
    </font>
    <font>
      <b/>
      <sz val="22"/>
      <color theme="0"/>
      <name val="Arial"/>
      <family val="2"/>
    </font>
    <font>
      <u/>
      <sz val="12"/>
      <color rgb="FF000000"/>
      <name val="Arial"/>
      <family val="2"/>
    </font>
    <font>
      <sz val="10"/>
      <color rgb="FF000000"/>
      <name val="Arial"/>
      <family val="2"/>
    </font>
    <font>
      <u/>
      <sz val="10"/>
      <color rgb="FF000000"/>
      <name val="Arial"/>
      <family val="2"/>
    </font>
    <font>
      <sz val="10"/>
      <name val="Calibri"/>
      <family val="2"/>
    </font>
    <font>
      <sz val="8"/>
      <name val="Calibri"/>
      <family val="2"/>
      <scheme val="minor"/>
    </font>
  </fonts>
  <fills count="12">
    <fill>
      <patternFill patternType="none"/>
    </fill>
    <fill>
      <patternFill patternType="gray125"/>
    </fill>
    <fill>
      <patternFill patternType="solid">
        <fgColor theme="0"/>
        <bgColor theme="0"/>
      </patternFill>
    </fill>
    <fill>
      <patternFill patternType="solid">
        <fgColor rgb="FF0070C0"/>
        <bgColor rgb="FF0070C0"/>
      </patternFill>
    </fill>
    <fill>
      <patternFill patternType="solid">
        <fgColor rgb="FFD9E2F3"/>
        <bgColor rgb="FFD9E2F3"/>
      </patternFill>
    </fill>
    <fill>
      <patternFill patternType="solid">
        <fgColor rgb="FF00B050"/>
        <bgColor rgb="FF00B050"/>
      </patternFill>
    </fill>
    <fill>
      <patternFill patternType="solid">
        <fgColor rgb="FFB4C6E7"/>
        <bgColor rgb="FFB4C6E7"/>
      </patternFill>
    </fill>
    <fill>
      <patternFill patternType="solid">
        <fgColor rgb="FF8EAADB"/>
        <bgColor rgb="FF8EAADB"/>
      </patternFill>
    </fill>
    <fill>
      <patternFill patternType="solid">
        <fgColor rgb="FFBDD6EE"/>
        <bgColor rgb="FFBDD6EE"/>
      </patternFill>
    </fill>
    <fill>
      <patternFill patternType="solid">
        <fgColor rgb="FFFFFF00"/>
        <bgColor rgb="FFFFFF00"/>
      </patternFill>
    </fill>
    <fill>
      <patternFill patternType="solid">
        <fgColor rgb="FFFFFF00"/>
        <bgColor rgb="FFFF0000"/>
      </patternFill>
    </fill>
    <fill>
      <patternFill patternType="solid">
        <fgColor rgb="FFFFFF00"/>
        <bgColor rgb="FFB4C6E7"/>
      </patternFill>
    </fill>
  </fills>
  <borders count="89">
    <border>
      <left/>
      <right/>
      <top/>
      <bottom/>
      <diagonal/>
    </border>
    <border>
      <left/>
      <right/>
      <top/>
      <bottom/>
      <diagonal/>
    </border>
    <border>
      <left/>
      <right/>
      <top/>
      <bottom style="medium">
        <color rgb="FF000000"/>
      </bottom>
      <diagonal/>
    </border>
    <border>
      <left style="medium">
        <color rgb="FF000000"/>
      </left>
      <right/>
      <top style="medium">
        <color rgb="FF000000"/>
      </top>
      <bottom/>
      <diagonal/>
    </border>
    <border>
      <left style="medium">
        <color rgb="FF000000"/>
      </left>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style="medium">
        <color rgb="FF000000"/>
      </left>
      <right style="medium">
        <color rgb="FF000000"/>
      </right>
      <top style="medium">
        <color rgb="FF000000"/>
      </top>
      <bottom/>
      <diagonal/>
    </border>
    <border>
      <left style="medium">
        <color rgb="FF000000"/>
      </left>
      <right/>
      <top/>
      <bottom style="medium">
        <color rgb="FF000000"/>
      </bottom>
      <diagonal/>
    </border>
    <border>
      <left/>
      <right style="medium">
        <color rgb="FF000000"/>
      </right>
      <top style="medium">
        <color rgb="FF000000"/>
      </top>
      <bottom/>
      <diagonal/>
    </border>
    <border>
      <left/>
      <right/>
      <top style="medium">
        <color rgb="FF000000"/>
      </top>
      <bottom/>
      <diagonal/>
    </border>
    <border>
      <left style="medium">
        <color rgb="FF000000"/>
      </left>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medium">
        <color rgb="FF000000"/>
      </right>
      <top/>
      <bottom style="thin">
        <color rgb="FF000000"/>
      </bottom>
      <diagonal/>
    </border>
    <border>
      <left/>
      <right style="medium">
        <color rgb="FF000000"/>
      </right>
      <top/>
      <bottom style="thin">
        <color rgb="FF000000"/>
      </bottom>
      <diagonal/>
    </border>
    <border>
      <left/>
      <right/>
      <top/>
      <bottom style="thin">
        <color rgb="FF000000"/>
      </bottom>
      <diagonal/>
    </border>
    <border>
      <left style="medium">
        <color rgb="FF000000"/>
      </left>
      <right/>
      <top style="thin">
        <color rgb="FF000000"/>
      </top>
      <bottom style="thin">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right style="medium">
        <color rgb="FF000000"/>
      </right>
      <top/>
      <bottom style="medium">
        <color rgb="FF000000"/>
      </bottom>
      <diagonal/>
    </border>
    <border>
      <left/>
      <right style="medium">
        <color rgb="FF000000"/>
      </right>
      <top/>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medium">
        <color rgb="FF000000"/>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rgb="FF000000"/>
      </right>
      <top style="thin">
        <color rgb="FF000000"/>
      </top>
      <bottom style="medium">
        <color rgb="FF000000"/>
      </bottom>
      <diagonal/>
    </border>
    <border>
      <left/>
      <right style="thin">
        <color rgb="FF000000"/>
      </right>
      <top/>
      <bottom style="thin">
        <color rgb="FF000000"/>
      </bottom>
      <diagonal/>
    </border>
    <border>
      <left style="thin">
        <color rgb="FF000000"/>
      </left>
      <right/>
      <top style="thin">
        <color rgb="FF000000"/>
      </top>
      <bottom/>
      <diagonal/>
    </border>
    <border>
      <left style="medium">
        <color indexed="64"/>
      </left>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top style="thin">
        <color rgb="FF000000"/>
      </top>
      <bottom style="medium">
        <color indexed="64"/>
      </bottom>
      <diagonal/>
    </border>
    <border>
      <left/>
      <right style="medium">
        <color indexed="64"/>
      </right>
      <top style="thin">
        <color rgb="FF000000"/>
      </top>
      <bottom style="medium">
        <color indexed="64"/>
      </bottom>
      <diagonal/>
    </border>
    <border>
      <left/>
      <right/>
      <top style="medium">
        <color rgb="FF000000"/>
      </top>
      <bottom style="thin">
        <color rgb="FF000000"/>
      </bottom>
      <diagonal/>
    </border>
    <border>
      <left/>
      <right/>
      <top style="thin">
        <color rgb="FF000000"/>
      </top>
      <bottom style="medium">
        <color rgb="FF000000"/>
      </bottom>
      <diagonal/>
    </border>
    <border>
      <left/>
      <right/>
      <top style="medium">
        <color indexed="64"/>
      </top>
      <bottom style="thin">
        <color rgb="FF000000"/>
      </bottom>
      <diagonal/>
    </border>
    <border>
      <left/>
      <right/>
      <top style="thin">
        <color rgb="FF000000"/>
      </top>
      <bottom style="medium">
        <color indexed="64"/>
      </bottom>
      <diagonal/>
    </border>
    <border>
      <left/>
      <right/>
      <top style="thin">
        <color rgb="FF000000"/>
      </top>
      <bottom style="thin">
        <color rgb="FF000000"/>
      </bottom>
      <diagonal/>
    </border>
    <border>
      <left style="thin">
        <color rgb="FF000000"/>
      </left>
      <right style="medium">
        <color rgb="FF000000"/>
      </right>
      <top/>
      <bottom style="thin">
        <color rgb="FF000000"/>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rgb="FF000000"/>
      </left>
      <right/>
      <top/>
      <bottom style="thin">
        <color rgb="FF000000"/>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style="medium">
        <color rgb="FF000000"/>
      </right>
      <top style="medium">
        <color indexed="64"/>
      </top>
      <bottom/>
      <diagonal/>
    </border>
    <border>
      <left style="medium">
        <color indexed="64"/>
      </left>
      <right style="medium">
        <color indexed="64"/>
      </right>
      <top/>
      <bottom/>
      <diagonal/>
    </border>
    <border>
      <left style="medium">
        <color rgb="FF000000"/>
      </left>
      <right style="medium">
        <color indexed="64"/>
      </right>
      <top style="medium">
        <color rgb="FF000000"/>
      </top>
      <bottom/>
      <diagonal/>
    </border>
    <border>
      <left style="medium">
        <color rgb="FF000000"/>
      </left>
      <right style="medium">
        <color indexed="64"/>
      </right>
      <top/>
      <bottom style="medium">
        <color rgb="FF000000"/>
      </bottom>
      <diagonal/>
    </border>
    <border>
      <left style="thin">
        <color indexed="64"/>
      </left>
      <right style="thin">
        <color indexed="64"/>
      </right>
      <top/>
      <bottom style="thin">
        <color indexed="64"/>
      </bottom>
      <diagonal/>
    </border>
    <border>
      <left style="medium">
        <color rgb="FF000000"/>
      </left>
      <right style="medium">
        <color rgb="FF000000"/>
      </right>
      <top/>
      <bottom style="medium">
        <color indexed="64"/>
      </bottom>
      <diagonal/>
    </border>
    <border>
      <left/>
      <right style="medium">
        <color indexed="64"/>
      </right>
      <top/>
      <bottom style="thin">
        <color rgb="FF000000"/>
      </bottom>
      <diagonal/>
    </border>
    <border>
      <left style="medium">
        <color rgb="FF000000"/>
      </left>
      <right/>
      <top style="thin">
        <color rgb="FF000000"/>
      </top>
      <bottom/>
      <diagonal/>
    </border>
    <border>
      <left/>
      <right style="medium">
        <color indexed="64"/>
      </right>
      <top style="medium">
        <color rgb="FF000000"/>
      </top>
      <bottom/>
      <diagonal/>
    </border>
    <border>
      <left/>
      <right style="medium">
        <color indexed="64"/>
      </right>
      <top/>
      <bottom style="medium">
        <color rgb="FF000000"/>
      </bottom>
      <diagonal/>
    </border>
    <border>
      <left/>
      <right style="thin">
        <color rgb="FF000000"/>
      </right>
      <top style="medium">
        <color rgb="FF000000"/>
      </top>
      <bottom style="thin">
        <color rgb="FF000000"/>
      </bottom>
      <diagonal/>
    </border>
    <border>
      <left/>
      <right style="thin">
        <color rgb="FF000000"/>
      </right>
      <top style="thin">
        <color rgb="FF000000"/>
      </top>
      <bottom/>
      <diagonal/>
    </border>
    <border>
      <left style="thin">
        <color rgb="FF000000"/>
      </left>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right/>
      <top style="medium">
        <color indexed="64"/>
      </top>
      <bottom/>
      <diagonal/>
    </border>
    <border>
      <left/>
      <right style="medium">
        <color indexed="64"/>
      </right>
      <top style="medium">
        <color indexed="64"/>
      </top>
      <bottom/>
      <diagonal/>
    </border>
    <border>
      <left/>
      <right/>
      <top/>
      <bottom style="thin">
        <color indexed="64"/>
      </bottom>
      <diagonal/>
    </border>
    <border>
      <left/>
      <right style="medium">
        <color indexed="64"/>
      </right>
      <top/>
      <bottom style="thin">
        <color indexed="64"/>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bottom style="thin">
        <color indexed="64"/>
      </bottom>
      <diagonal/>
    </border>
  </borders>
  <cellStyleXfs count="4">
    <xf numFmtId="0" fontId="0" fillId="0" borderId="0"/>
    <xf numFmtId="9" fontId="26" fillId="0" borderId="0" applyFont="0" applyFill="0" applyBorder="0" applyAlignment="0" applyProtection="0"/>
    <xf numFmtId="0" fontId="1" fillId="0" borderId="1"/>
    <xf numFmtId="44" fontId="1" fillId="0" borderId="1" applyFont="0" applyFill="0" applyBorder="0" applyAlignment="0" applyProtection="0"/>
  </cellStyleXfs>
  <cellXfs count="214">
    <xf numFmtId="0" fontId="0" fillId="0" borderId="0" xfId="0"/>
    <xf numFmtId="0" fontId="2" fillId="2" borderId="1" xfId="0" applyFont="1" applyFill="1" applyBorder="1"/>
    <xf numFmtId="0" fontId="16" fillId="4" borderId="12" xfId="0" applyFont="1" applyFill="1" applyBorder="1" applyAlignment="1">
      <alignment horizontal="center" vertical="center" wrapText="1"/>
    </xf>
    <xf numFmtId="0" fontId="16" fillId="4" borderId="13" xfId="0" applyFont="1" applyFill="1" applyBorder="1" applyAlignment="1">
      <alignment horizontal="center" vertical="center" wrapText="1"/>
    </xf>
    <xf numFmtId="1" fontId="2" fillId="0" borderId="0" xfId="0" applyNumberFormat="1" applyFont="1"/>
    <xf numFmtId="0" fontId="16" fillId="5" borderId="17" xfId="0" applyFont="1" applyFill="1" applyBorder="1" applyAlignment="1">
      <alignment horizontal="center" vertical="center" wrapText="1"/>
    </xf>
    <xf numFmtId="0" fontId="16" fillId="4" borderId="18" xfId="0" applyFont="1" applyFill="1" applyBorder="1" applyAlignment="1">
      <alignment horizontal="center" vertical="center" wrapText="1"/>
    </xf>
    <xf numFmtId="0" fontId="16" fillId="4" borderId="19" xfId="0" applyFont="1" applyFill="1" applyBorder="1" applyAlignment="1">
      <alignment horizontal="center" vertical="center" wrapText="1"/>
    </xf>
    <xf numFmtId="164" fontId="2" fillId="0" borderId="0" xfId="0" applyNumberFormat="1" applyFont="1"/>
    <xf numFmtId="0" fontId="22" fillId="0" borderId="25" xfId="0" applyFont="1" applyBorder="1" applyAlignment="1">
      <alignment horizontal="center" vertical="center"/>
    </xf>
    <xf numFmtId="0" fontId="22" fillId="0" borderId="18" xfId="0" applyFont="1" applyBorder="1" applyAlignment="1">
      <alignment horizontal="center" vertical="center"/>
    </xf>
    <xf numFmtId="0" fontId="25" fillId="0" borderId="0" xfId="0" applyFont="1"/>
    <xf numFmtId="0" fontId="3" fillId="0" borderId="0" xfId="0" applyFont="1" applyAlignment="1">
      <alignment wrapText="1"/>
    </xf>
    <xf numFmtId="0" fontId="25" fillId="0" borderId="0" xfId="0" applyFont="1" applyAlignment="1">
      <alignment wrapText="1"/>
    </xf>
    <xf numFmtId="0" fontId="25" fillId="0" borderId="0" xfId="0" applyFont="1" applyAlignment="1">
      <alignment horizontal="center" vertical="center" wrapText="1"/>
    </xf>
    <xf numFmtId="0" fontId="2" fillId="0" borderId="0" xfId="0" applyFont="1" applyAlignment="1">
      <alignment wrapText="1"/>
    </xf>
    <xf numFmtId="0" fontId="2" fillId="0" borderId="0" xfId="0" applyFont="1" applyAlignment="1">
      <alignment horizontal="center" vertical="center" wrapText="1"/>
    </xf>
    <xf numFmtId="0" fontId="16" fillId="7" borderId="29" xfId="0" applyFont="1" applyFill="1" applyBorder="1" applyAlignment="1">
      <alignment horizontal="center" vertical="center" wrapText="1"/>
    </xf>
    <xf numFmtId="0" fontId="16" fillId="8" borderId="28" xfId="0" applyFont="1" applyFill="1" applyBorder="1" applyAlignment="1">
      <alignment horizontal="center" vertical="center" wrapText="1"/>
    </xf>
    <xf numFmtId="0" fontId="16" fillId="8" borderId="29" xfId="0" applyFont="1" applyFill="1" applyBorder="1" applyAlignment="1">
      <alignment horizontal="center" vertical="center" wrapText="1"/>
    </xf>
    <xf numFmtId="0" fontId="16" fillId="8" borderId="33" xfId="0" applyFont="1" applyFill="1" applyBorder="1" applyAlignment="1">
      <alignment horizontal="center" vertical="center" wrapText="1"/>
    </xf>
    <xf numFmtId="0" fontId="16" fillId="8" borderId="34" xfId="0" applyFont="1" applyFill="1" applyBorder="1" applyAlignment="1">
      <alignment horizontal="center" vertical="center" wrapText="1"/>
    </xf>
    <xf numFmtId="0" fontId="16" fillId="8" borderId="35" xfId="0" applyFont="1" applyFill="1" applyBorder="1" applyAlignment="1">
      <alignment horizontal="center" vertical="center" wrapText="1"/>
    </xf>
    <xf numFmtId="0" fontId="22" fillId="0" borderId="42" xfId="0" applyFont="1" applyBorder="1" applyAlignment="1">
      <alignment horizontal="center" vertical="center"/>
    </xf>
    <xf numFmtId="0" fontId="22" fillId="0" borderId="41" xfId="0" applyFont="1" applyBorder="1" applyAlignment="1">
      <alignment horizontal="center" vertical="center"/>
    </xf>
    <xf numFmtId="0" fontId="16" fillId="5" borderId="43" xfId="0" applyFont="1" applyFill="1" applyBorder="1" applyAlignment="1">
      <alignment horizontal="center" vertical="center" wrapText="1"/>
    </xf>
    <xf numFmtId="0" fontId="22" fillId="0" borderId="24" xfId="0" applyFont="1" applyBorder="1" applyAlignment="1">
      <alignment horizontal="center" vertical="center"/>
    </xf>
    <xf numFmtId="0" fontId="22" fillId="0" borderId="26" xfId="0" applyFont="1" applyBorder="1" applyAlignment="1">
      <alignment horizontal="center" vertical="center"/>
    </xf>
    <xf numFmtId="0" fontId="24" fillId="0" borderId="48" xfId="0" applyFont="1" applyBorder="1" applyAlignment="1">
      <alignment horizontal="center" vertical="center"/>
    </xf>
    <xf numFmtId="0" fontId="24" fillId="0" borderId="49" xfId="0" applyFont="1" applyBorder="1" applyAlignment="1">
      <alignment horizontal="center" vertical="center"/>
    </xf>
    <xf numFmtId="0" fontId="2" fillId="2" borderId="10" xfId="0" applyFont="1" applyFill="1" applyBorder="1"/>
    <xf numFmtId="0" fontId="16" fillId="5" borderId="52" xfId="0" applyFont="1" applyFill="1" applyBorder="1" applyAlignment="1">
      <alignment horizontal="center" vertical="center" wrapText="1"/>
    </xf>
    <xf numFmtId="0" fontId="17" fillId="10" borderId="11" xfId="0" applyFont="1" applyFill="1" applyBorder="1" applyAlignment="1">
      <alignment horizontal="center" vertical="center" wrapText="1"/>
    </xf>
    <xf numFmtId="0" fontId="16" fillId="10" borderId="16" xfId="0" applyFont="1" applyFill="1" applyBorder="1" applyAlignment="1">
      <alignment horizontal="center" vertical="center" wrapText="1"/>
    </xf>
    <xf numFmtId="0" fontId="16" fillId="10" borderId="24" xfId="0" applyFont="1" applyFill="1" applyBorder="1" applyAlignment="1">
      <alignment horizontal="center" vertical="center" wrapText="1"/>
    </xf>
    <xf numFmtId="0" fontId="16" fillId="4" borderId="25" xfId="0" applyFont="1" applyFill="1" applyBorder="1" applyAlignment="1">
      <alignment horizontal="center" vertical="center" wrapText="1"/>
    </xf>
    <xf numFmtId="0" fontId="16" fillId="4" borderId="53" xfId="0" applyFont="1" applyFill="1" applyBorder="1" applyAlignment="1">
      <alignment horizontal="center" vertical="center" wrapText="1"/>
    </xf>
    <xf numFmtId="1" fontId="12" fillId="3" borderId="36" xfId="0" applyNumberFormat="1" applyFont="1" applyFill="1" applyBorder="1" applyAlignment="1">
      <alignment horizontal="center" vertical="center"/>
    </xf>
    <xf numFmtId="1" fontId="12" fillId="3" borderId="37" xfId="0" applyNumberFormat="1" applyFont="1" applyFill="1" applyBorder="1" applyAlignment="1">
      <alignment horizontal="center" vertical="center"/>
    </xf>
    <xf numFmtId="1" fontId="12" fillId="3" borderId="38" xfId="0" applyNumberFormat="1" applyFont="1" applyFill="1" applyBorder="1" applyAlignment="1">
      <alignment horizontal="center" vertical="center"/>
    </xf>
    <xf numFmtId="0" fontId="16" fillId="4" borderId="29" xfId="0" applyFont="1" applyFill="1" applyBorder="1" applyAlignment="1">
      <alignment horizontal="center" vertical="center" wrapText="1"/>
    </xf>
    <xf numFmtId="0" fontId="16" fillId="4" borderId="30" xfId="0" applyFont="1" applyFill="1" applyBorder="1" applyAlignment="1">
      <alignment horizontal="center" vertical="center" wrapText="1"/>
    </xf>
    <xf numFmtId="0" fontId="16" fillId="4" borderId="34" xfId="0" applyFont="1" applyFill="1" applyBorder="1" applyAlignment="1">
      <alignment horizontal="center" vertical="center" wrapText="1"/>
    </xf>
    <xf numFmtId="0" fontId="16" fillId="4" borderId="35" xfId="0" applyFont="1" applyFill="1" applyBorder="1" applyAlignment="1">
      <alignment horizontal="center" vertical="center" wrapText="1"/>
    </xf>
    <xf numFmtId="0" fontId="17" fillId="10" borderId="58" xfId="0" applyFont="1" applyFill="1" applyBorder="1" applyAlignment="1">
      <alignment horizontal="center" vertical="center" wrapText="1"/>
    </xf>
    <xf numFmtId="0" fontId="16" fillId="4" borderId="63" xfId="0" applyFont="1" applyFill="1" applyBorder="1" applyAlignment="1">
      <alignment horizontal="center" vertical="center" wrapText="1"/>
    </xf>
    <xf numFmtId="0" fontId="16" fillId="7" borderId="34" xfId="0" applyFont="1" applyFill="1" applyBorder="1" applyAlignment="1">
      <alignment horizontal="center" vertical="center" wrapText="1"/>
    </xf>
    <xf numFmtId="0" fontId="16" fillId="7" borderId="35" xfId="0" applyFont="1" applyFill="1" applyBorder="1" applyAlignment="1">
      <alignment horizontal="center" vertical="center" wrapText="1"/>
    </xf>
    <xf numFmtId="0" fontId="16" fillId="7" borderId="30" xfId="0" applyFont="1" applyFill="1" applyBorder="1" applyAlignment="1">
      <alignment horizontal="center" vertical="center" wrapText="1"/>
    </xf>
    <xf numFmtId="0" fontId="2" fillId="2" borderId="3" xfId="0" applyFont="1" applyFill="1" applyBorder="1"/>
    <xf numFmtId="0" fontId="3" fillId="2" borderId="10" xfId="0" applyFont="1" applyFill="1" applyBorder="1" applyAlignment="1">
      <alignment wrapText="1"/>
    </xf>
    <xf numFmtId="0" fontId="2" fillId="2" borderId="10" xfId="0" applyFont="1" applyFill="1" applyBorder="1" applyAlignment="1">
      <alignment wrapText="1"/>
    </xf>
    <xf numFmtId="0" fontId="2" fillId="2" borderId="10" xfId="0" applyFont="1" applyFill="1" applyBorder="1" applyAlignment="1">
      <alignment horizontal="center" vertical="center" wrapText="1"/>
    </xf>
    <xf numFmtId="0" fontId="13" fillId="4" borderId="7" xfId="0" applyFont="1" applyFill="1" applyBorder="1" applyAlignment="1">
      <alignment vertical="center" wrapText="1"/>
    </xf>
    <xf numFmtId="0" fontId="13" fillId="4" borderId="6" xfId="0" applyFont="1" applyFill="1" applyBorder="1" applyAlignment="1">
      <alignment vertical="center" wrapText="1"/>
    </xf>
    <xf numFmtId="0" fontId="13" fillId="4" borderId="5" xfId="0" applyFont="1" applyFill="1" applyBorder="1" applyAlignment="1">
      <alignment vertical="center" wrapText="1"/>
    </xf>
    <xf numFmtId="0" fontId="16" fillId="4" borderId="20" xfId="0" applyFont="1" applyFill="1" applyBorder="1" applyAlignment="1">
      <alignment horizontal="center" vertical="center" wrapText="1"/>
    </xf>
    <xf numFmtId="0" fontId="16" fillId="4" borderId="21" xfId="0" applyFont="1" applyFill="1" applyBorder="1" applyAlignment="1">
      <alignment horizontal="center" vertical="center" wrapText="1"/>
    </xf>
    <xf numFmtId="0" fontId="16" fillId="7" borderId="72" xfId="0" applyFont="1" applyFill="1" applyBorder="1" applyAlignment="1">
      <alignment horizontal="center" vertical="center" wrapText="1"/>
    </xf>
    <xf numFmtId="0" fontId="16" fillId="6" borderId="29" xfId="0" applyFont="1" applyFill="1" applyBorder="1" applyAlignment="1">
      <alignment horizontal="center" vertical="center" wrapText="1"/>
    </xf>
    <xf numFmtId="0" fontId="16" fillId="6" borderId="30" xfId="0" applyFont="1" applyFill="1" applyBorder="1" applyAlignment="1">
      <alignment horizontal="center" vertical="center" wrapText="1"/>
    </xf>
    <xf numFmtId="0" fontId="16" fillId="6" borderId="34" xfId="0" applyFont="1" applyFill="1" applyBorder="1" applyAlignment="1">
      <alignment horizontal="center" vertical="center" wrapText="1"/>
    </xf>
    <xf numFmtId="0" fontId="16" fillId="6" borderId="35" xfId="0" applyFont="1" applyFill="1" applyBorder="1" applyAlignment="1">
      <alignment horizontal="center" vertical="center" wrapText="1"/>
    </xf>
    <xf numFmtId="0" fontId="16" fillId="5" borderId="75" xfId="0" applyFont="1" applyFill="1" applyBorder="1" applyAlignment="1">
      <alignment horizontal="center" vertical="center" wrapText="1"/>
    </xf>
    <xf numFmtId="0" fontId="17" fillId="10" borderId="44" xfId="0" applyFont="1" applyFill="1" applyBorder="1" applyAlignment="1">
      <alignment horizontal="center" vertical="center" wrapText="1"/>
    </xf>
    <xf numFmtId="0" fontId="16" fillId="5" borderId="46" xfId="0" applyFont="1" applyFill="1" applyBorder="1" applyAlignment="1">
      <alignment horizontal="center" vertical="center" wrapText="1"/>
    </xf>
    <xf numFmtId="0" fontId="17" fillId="11" borderId="29" xfId="0" applyFont="1" applyFill="1" applyBorder="1" applyAlignment="1">
      <alignment horizontal="center" vertical="center" wrapText="1"/>
    </xf>
    <xf numFmtId="0" fontId="17" fillId="11" borderId="30" xfId="0" applyFont="1" applyFill="1" applyBorder="1" applyAlignment="1">
      <alignment horizontal="center" vertical="center" wrapText="1"/>
    </xf>
    <xf numFmtId="0" fontId="17" fillId="10" borderId="16" xfId="0" applyFont="1" applyFill="1" applyBorder="1" applyAlignment="1">
      <alignment horizontal="center" vertical="center" wrapText="1"/>
    </xf>
    <xf numFmtId="0" fontId="17" fillId="10" borderId="74" xfId="0" applyFont="1" applyFill="1" applyBorder="1" applyAlignment="1">
      <alignment horizontal="center" vertical="center" wrapText="1"/>
    </xf>
    <xf numFmtId="0" fontId="17" fillId="10" borderId="50" xfId="0" applyFont="1" applyFill="1" applyBorder="1" applyAlignment="1">
      <alignment horizontal="center" vertical="center" wrapText="1"/>
    </xf>
    <xf numFmtId="0" fontId="16" fillId="4" borderId="61" xfId="0" applyFont="1" applyFill="1" applyBorder="1" applyAlignment="1">
      <alignment horizontal="center" vertical="center" wrapText="1"/>
    </xf>
    <xf numFmtId="0" fontId="16" fillId="4" borderId="42" xfId="0" applyFont="1" applyFill="1" applyBorder="1" applyAlignment="1">
      <alignment horizontal="center" vertical="center" wrapText="1"/>
    </xf>
    <xf numFmtId="0" fontId="16" fillId="4" borderId="41" xfId="0" applyFont="1" applyFill="1" applyBorder="1" applyAlignment="1">
      <alignment horizontal="center" vertical="center" wrapText="1"/>
    </xf>
    <xf numFmtId="0" fontId="16" fillId="4" borderId="78" xfId="0" applyFont="1" applyFill="1" applyBorder="1" applyAlignment="1">
      <alignment horizontal="center" vertical="center" wrapText="1"/>
    </xf>
    <xf numFmtId="0" fontId="16" fillId="4" borderId="79" xfId="0" applyFont="1" applyFill="1" applyBorder="1" applyAlignment="1">
      <alignment horizontal="center" vertical="center" wrapText="1"/>
    </xf>
    <xf numFmtId="0" fontId="16" fillId="6" borderId="61" xfId="0" applyFont="1" applyFill="1" applyBorder="1" applyAlignment="1">
      <alignment horizontal="center" vertical="center" wrapText="1"/>
    </xf>
    <xf numFmtId="0" fontId="16" fillId="6" borderId="63" xfId="0" applyFont="1" applyFill="1" applyBorder="1" applyAlignment="1">
      <alignment horizontal="center" vertical="center" wrapText="1"/>
    </xf>
    <xf numFmtId="0" fontId="17" fillId="11" borderId="61" xfId="0" applyFont="1" applyFill="1" applyBorder="1" applyAlignment="1">
      <alignment horizontal="center" vertical="center" wrapText="1"/>
    </xf>
    <xf numFmtId="0" fontId="16" fillId="7" borderId="65" xfId="0" applyFont="1" applyFill="1" applyBorder="1" applyAlignment="1">
      <alignment horizontal="center" vertical="center" wrapText="1"/>
    </xf>
    <xf numFmtId="0" fontId="16" fillId="7" borderId="63" xfId="0" applyFont="1" applyFill="1" applyBorder="1" applyAlignment="1">
      <alignment horizontal="center" vertical="center" wrapText="1"/>
    </xf>
    <xf numFmtId="0" fontId="16" fillId="7" borderId="61" xfId="0" applyFont="1" applyFill="1" applyBorder="1" applyAlignment="1">
      <alignment horizontal="center" vertical="center" wrapText="1"/>
    </xf>
    <xf numFmtId="0" fontId="17" fillId="10" borderId="28" xfId="0" applyFont="1" applyFill="1" applyBorder="1" applyAlignment="1">
      <alignment horizontal="center" vertical="center" wrapText="1"/>
    </xf>
    <xf numFmtId="0" fontId="16" fillId="4" borderId="31" xfId="0" applyFont="1" applyFill="1" applyBorder="1" applyAlignment="1">
      <alignment horizontal="center" vertical="center" wrapText="1"/>
    </xf>
    <xf numFmtId="0" fontId="16" fillId="4" borderId="32" xfId="0" applyFont="1" applyFill="1" applyBorder="1" applyAlignment="1">
      <alignment horizontal="center" vertical="center" wrapText="1"/>
    </xf>
    <xf numFmtId="0" fontId="17" fillId="10" borderId="31" xfId="0" applyFont="1" applyFill="1" applyBorder="1" applyAlignment="1">
      <alignment horizontal="center" vertical="center" wrapText="1"/>
    </xf>
    <xf numFmtId="0" fontId="16" fillId="6" borderId="31" xfId="0" applyFont="1" applyFill="1" applyBorder="1" applyAlignment="1">
      <alignment horizontal="center" vertical="center" wrapText="1"/>
    </xf>
    <xf numFmtId="0" fontId="17" fillId="10" borderId="32" xfId="0" applyFont="1" applyFill="1" applyBorder="1" applyAlignment="1">
      <alignment horizontal="center" vertical="center" wrapText="1"/>
    </xf>
    <xf numFmtId="0" fontId="16" fillId="6" borderId="32" xfId="0" applyFont="1" applyFill="1" applyBorder="1" applyAlignment="1">
      <alignment horizontal="center" vertical="center" wrapText="1"/>
    </xf>
    <xf numFmtId="0" fontId="16" fillId="7" borderId="31" xfId="0" applyFont="1" applyFill="1" applyBorder="1" applyAlignment="1">
      <alignment horizontal="center" vertical="center" wrapText="1"/>
    </xf>
    <xf numFmtId="0" fontId="16" fillId="7" borderId="32" xfId="0" applyFont="1" applyFill="1" applyBorder="1" applyAlignment="1">
      <alignment horizontal="center" vertical="center" wrapText="1"/>
    </xf>
    <xf numFmtId="0" fontId="16" fillId="8" borderId="31" xfId="0" applyFont="1" applyFill="1" applyBorder="1" applyAlignment="1">
      <alignment horizontal="center" vertical="center" wrapText="1"/>
    </xf>
    <xf numFmtId="0" fontId="16" fillId="8" borderId="32" xfId="0" applyFont="1" applyFill="1" applyBorder="1" applyAlignment="1">
      <alignment horizontal="center" vertical="center" wrapText="1"/>
    </xf>
    <xf numFmtId="0" fontId="17" fillId="6" borderId="61" xfId="0" applyFont="1" applyFill="1" applyBorder="1" applyAlignment="1">
      <alignment horizontal="center" vertical="center" wrapText="1"/>
    </xf>
    <xf numFmtId="0" fontId="17" fillId="6" borderId="29" xfId="0" applyFont="1" applyFill="1" applyBorder="1" applyAlignment="1">
      <alignment horizontal="center" vertical="center" wrapText="1"/>
    </xf>
    <xf numFmtId="0" fontId="17" fillId="10" borderId="80" xfId="0" applyFont="1" applyFill="1" applyBorder="1" applyAlignment="1">
      <alignment horizontal="center" vertical="center" wrapText="1"/>
    </xf>
    <xf numFmtId="0" fontId="17" fillId="10" borderId="81" xfId="0" applyFont="1" applyFill="1" applyBorder="1" applyAlignment="1">
      <alignment horizontal="center" vertical="center" wrapText="1"/>
    </xf>
    <xf numFmtId="0" fontId="5" fillId="2" borderId="82" xfId="0" applyFont="1" applyFill="1" applyBorder="1" applyAlignment="1">
      <alignment horizontal="center" vertical="center" wrapText="1"/>
    </xf>
    <xf numFmtId="0" fontId="5" fillId="2" borderId="83"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55" xfId="0" applyFont="1" applyFill="1" applyBorder="1" applyAlignment="1">
      <alignment horizontal="center" vertical="center" wrapText="1"/>
    </xf>
    <xf numFmtId="0" fontId="5" fillId="2" borderId="84" xfId="0" applyFont="1" applyFill="1" applyBorder="1" applyAlignment="1">
      <alignment horizontal="center" vertical="center" wrapText="1"/>
    </xf>
    <xf numFmtId="0" fontId="5" fillId="2" borderId="85" xfId="0" applyFont="1" applyFill="1" applyBorder="1" applyAlignment="1">
      <alignment horizontal="center" vertical="center" wrapText="1"/>
    </xf>
    <xf numFmtId="0" fontId="6" fillId="2" borderId="86" xfId="0" applyFont="1" applyFill="1" applyBorder="1" applyAlignment="1">
      <alignment horizontal="center" vertical="center"/>
    </xf>
    <xf numFmtId="0" fontId="6" fillId="2" borderId="87"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55" xfId="0" applyFont="1" applyFill="1" applyBorder="1" applyAlignment="1">
      <alignment horizontal="center" vertical="center"/>
    </xf>
    <xf numFmtId="0" fontId="6" fillId="2" borderId="84" xfId="0" applyFont="1" applyFill="1" applyBorder="1" applyAlignment="1">
      <alignment horizontal="center" vertical="center"/>
    </xf>
    <xf numFmtId="0" fontId="6" fillId="2" borderId="85" xfId="0" applyFont="1" applyFill="1" applyBorder="1" applyAlignment="1">
      <alignment horizontal="center" vertical="center"/>
    </xf>
    <xf numFmtId="0" fontId="0" fillId="0" borderId="39" xfId="0" applyBorder="1" applyAlignment="1">
      <alignment horizontal="center"/>
    </xf>
    <xf numFmtId="0" fontId="0" fillId="0" borderId="69" xfId="0" applyBorder="1" applyAlignment="1">
      <alignment horizontal="center"/>
    </xf>
    <xf numFmtId="0" fontId="0" fillId="0" borderId="40" xfId="0" applyBorder="1" applyAlignment="1">
      <alignment horizontal="center"/>
    </xf>
    <xf numFmtId="0" fontId="16" fillId="6" borderId="39" xfId="0" applyFont="1" applyFill="1" applyBorder="1" applyAlignment="1">
      <alignment horizontal="center" vertical="center" wrapText="1"/>
    </xf>
    <xf numFmtId="0" fontId="4" fillId="0" borderId="40" xfId="0" applyFont="1" applyBorder="1"/>
    <xf numFmtId="0" fontId="16" fillId="6" borderId="10" xfId="0" applyFont="1" applyFill="1" applyBorder="1" applyAlignment="1">
      <alignment horizontal="center" vertical="center" wrapText="1"/>
    </xf>
    <xf numFmtId="0" fontId="4" fillId="0" borderId="16" xfId="0" applyFont="1" applyBorder="1"/>
    <xf numFmtId="0" fontId="16" fillId="6" borderId="9" xfId="0" applyFont="1" applyFill="1" applyBorder="1" applyAlignment="1">
      <alignment horizontal="center" vertical="center" wrapText="1"/>
    </xf>
    <xf numFmtId="0" fontId="4" fillId="0" borderId="22" xfId="0" applyFont="1" applyBorder="1"/>
    <xf numFmtId="0" fontId="18" fillId="6" borderId="7" xfId="0" applyFont="1" applyFill="1" applyBorder="1" applyAlignment="1">
      <alignment horizontal="center" vertical="center" wrapText="1"/>
    </xf>
    <xf numFmtId="0" fontId="4" fillId="0" borderId="14" xfId="0" applyFont="1" applyBorder="1"/>
    <xf numFmtId="164" fontId="17" fillId="6" borderId="9" xfId="0" applyNumberFormat="1" applyFont="1" applyFill="1" applyBorder="1" applyAlignment="1">
      <alignment horizontal="center" vertical="center" wrapText="1"/>
    </xf>
    <xf numFmtId="0" fontId="4" fillId="0" borderId="15" xfId="0" applyFont="1" applyBorder="1"/>
    <xf numFmtId="0" fontId="13" fillId="6" borderId="7" xfId="0" applyFont="1" applyFill="1" applyBorder="1" applyAlignment="1">
      <alignment horizontal="center" vertical="center" wrapText="1"/>
    </xf>
    <xf numFmtId="0" fontId="4" fillId="0" borderId="5" xfId="0" applyFont="1" applyBorder="1"/>
    <xf numFmtId="164" fontId="15" fillId="6" borderId="3" xfId="0" applyNumberFormat="1" applyFont="1" applyFill="1" applyBorder="1" applyAlignment="1">
      <alignment horizontal="left" vertical="center" wrapText="1"/>
    </xf>
    <xf numFmtId="0" fontId="4" fillId="0" borderId="8" xfId="0" applyFont="1" applyBorder="1"/>
    <xf numFmtId="164" fontId="15" fillId="6" borderId="70" xfId="0" applyNumberFormat="1" applyFont="1" applyFill="1" applyBorder="1" applyAlignment="1">
      <alignment horizontal="left" vertical="center" wrapText="1"/>
    </xf>
    <xf numFmtId="164" fontId="15" fillId="6" borderId="71" xfId="0" applyNumberFormat="1" applyFont="1" applyFill="1" applyBorder="1" applyAlignment="1">
      <alignment horizontal="left" vertical="center" wrapText="1"/>
    </xf>
    <xf numFmtId="0" fontId="13" fillId="6" borderId="5" xfId="0" applyFont="1" applyFill="1" applyBorder="1" applyAlignment="1">
      <alignment horizontal="center" vertical="center" wrapText="1"/>
    </xf>
    <xf numFmtId="0" fontId="7" fillId="2" borderId="88" xfId="0" applyFont="1" applyFill="1" applyBorder="1" applyAlignment="1">
      <alignment horizontal="center" vertical="center"/>
    </xf>
    <xf numFmtId="0" fontId="7" fillId="2" borderId="27" xfId="0" applyFont="1" applyFill="1" applyBorder="1" applyAlignment="1">
      <alignment horizontal="center" vertical="center"/>
    </xf>
    <xf numFmtId="0" fontId="7" fillId="2" borderId="32" xfId="0" applyFont="1" applyFill="1" applyBorder="1" applyAlignment="1">
      <alignment horizontal="center" vertical="center"/>
    </xf>
    <xf numFmtId="0" fontId="7" fillId="2" borderId="33" xfId="0" applyFont="1" applyFill="1" applyBorder="1" applyAlignment="1">
      <alignment horizontal="center" vertical="center"/>
    </xf>
    <xf numFmtId="0" fontId="7" fillId="2" borderId="34" xfId="0" applyFont="1" applyFill="1" applyBorder="1" applyAlignment="1">
      <alignment horizontal="center" vertical="center"/>
    </xf>
    <xf numFmtId="0" fontId="7" fillId="2" borderId="37" xfId="0" applyFont="1" applyFill="1" applyBorder="1" applyAlignment="1">
      <alignment horizontal="center" vertical="center"/>
    </xf>
    <xf numFmtId="0" fontId="7" fillId="2" borderId="35" xfId="0" applyFont="1" applyFill="1" applyBorder="1" applyAlignment="1">
      <alignment horizontal="center" vertical="center"/>
    </xf>
    <xf numFmtId="0" fontId="21" fillId="9" borderId="44" xfId="0" applyFont="1" applyFill="1" applyBorder="1" applyAlignment="1">
      <alignment horizontal="center" vertical="center"/>
    </xf>
    <xf numFmtId="0" fontId="21" fillId="9" borderId="50" xfId="0" applyFont="1" applyFill="1" applyBorder="1" applyAlignment="1">
      <alignment horizontal="center" vertical="center"/>
    </xf>
    <xf numFmtId="0" fontId="21" fillId="9" borderId="45" xfId="0" applyFont="1" applyFill="1" applyBorder="1" applyAlignment="1">
      <alignment horizontal="center" vertical="center"/>
    </xf>
    <xf numFmtId="0" fontId="21" fillId="5" borderId="46" xfId="0" applyFont="1" applyFill="1" applyBorder="1" applyAlignment="1">
      <alignment horizontal="center" vertical="center"/>
    </xf>
    <xf numFmtId="0" fontId="21" fillId="5" borderId="51" xfId="0" applyFont="1" applyFill="1" applyBorder="1" applyAlignment="1">
      <alignment horizontal="center" vertical="center"/>
    </xf>
    <xf numFmtId="0" fontId="21" fillId="5" borderId="47" xfId="0" applyFont="1" applyFill="1" applyBorder="1" applyAlignment="1">
      <alignment horizontal="center" vertical="center"/>
    </xf>
    <xf numFmtId="0" fontId="8" fillId="3" borderId="6" xfId="0" applyFont="1" applyFill="1" applyBorder="1" applyAlignment="1">
      <alignment horizontal="center" vertical="center" wrapText="1"/>
    </xf>
    <xf numFmtId="0" fontId="4" fillId="0" borderId="6" xfId="0" applyFont="1" applyBorder="1"/>
    <xf numFmtId="0" fontId="16" fillId="4" borderId="39" xfId="0" applyFont="1" applyFill="1" applyBorder="1" applyAlignment="1">
      <alignment horizontal="center" vertical="center" wrapText="1"/>
    </xf>
    <xf numFmtId="0" fontId="16" fillId="4" borderId="40" xfId="0" applyFont="1" applyFill="1" applyBorder="1" applyAlignment="1">
      <alignment horizontal="center" vertical="center" wrapText="1"/>
    </xf>
    <xf numFmtId="0" fontId="16" fillId="7" borderId="39" xfId="0" applyFont="1" applyFill="1" applyBorder="1" applyAlignment="1">
      <alignment horizontal="center" vertical="center" wrapText="1"/>
    </xf>
    <xf numFmtId="1" fontId="16" fillId="8" borderId="6" xfId="0" applyNumberFormat="1" applyFont="1" applyFill="1" applyBorder="1" applyAlignment="1">
      <alignment horizontal="center" vertical="center" wrapText="1"/>
    </xf>
    <xf numFmtId="0" fontId="29" fillId="4" borderId="62" xfId="0" applyFont="1" applyFill="1" applyBorder="1" applyAlignment="1">
      <alignment horizontal="center" vertical="center" wrapText="1"/>
    </xf>
    <xf numFmtId="0" fontId="31" fillId="0" borderId="62" xfId="0" applyFont="1" applyBorder="1"/>
    <xf numFmtId="0" fontId="29" fillId="4" borderId="27" xfId="0" applyFont="1" applyFill="1" applyBorder="1" applyAlignment="1">
      <alignment horizontal="center" vertical="center" wrapText="1"/>
    </xf>
    <xf numFmtId="0" fontId="31" fillId="0" borderId="27" xfId="0" applyFont="1" applyBorder="1"/>
    <xf numFmtId="164" fontId="17" fillId="4" borderId="9" xfId="0" applyNumberFormat="1" applyFont="1" applyFill="1" applyBorder="1" applyAlignment="1">
      <alignment horizontal="center" vertical="center" wrapText="1"/>
    </xf>
    <xf numFmtId="0" fontId="19" fillId="9" borderId="3" xfId="0" applyFont="1" applyFill="1" applyBorder="1" applyAlignment="1">
      <alignment horizontal="center" vertical="center"/>
    </xf>
    <xf numFmtId="0" fontId="19" fillId="9" borderId="10" xfId="0" applyFont="1" applyFill="1" applyBorder="1" applyAlignment="1">
      <alignment horizontal="center" vertical="center"/>
    </xf>
    <xf numFmtId="0" fontId="19" fillId="9" borderId="76" xfId="0" applyFont="1" applyFill="1" applyBorder="1" applyAlignment="1">
      <alignment horizontal="center" vertical="center"/>
    </xf>
    <xf numFmtId="0" fontId="19" fillId="9" borderId="8" xfId="0" applyFont="1" applyFill="1" applyBorder="1" applyAlignment="1">
      <alignment horizontal="center" vertical="center"/>
    </xf>
    <xf numFmtId="0" fontId="19" fillId="9" borderId="2" xfId="0" applyFont="1" applyFill="1" applyBorder="1" applyAlignment="1">
      <alignment horizontal="center" vertical="center"/>
    </xf>
    <xf numFmtId="0" fontId="19" fillId="9" borderId="77" xfId="0" applyFont="1" applyFill="1" applyBorder="1" applyAlignment="1">
      <alignment horizontal="center" vertical="center"/>
    </xf>
    <xf numFmtId="0" fontId="16" fillId="7" borderId="9" xfId="0" applyFont="1" applyFill="1" applyBorder="1" applyAlignment="1">
      <alignment horizontal="center" vertical="center" wrapText="1"/>
    </xf>
    <xf numFmtId="0" fontId="18" fillId="7" borderId="7" xfId="0" applyFont="1" applyFill="1" applyBorder="1" applyAlignment="1">
      <alignment horizontal="center" vertical="center" wrapText="1"/>
    </xf>
    <xf numFmtId="164" fontId="17" fillId="7" borderId="9" xfId="0" applyNumberFormat="1" applyFont="1" applyFill="1" applyBorder="1" applyAlignment="1">
      <alignment horizontal="center" vertical="center" wrapText="1"/>
    </xf>
    <xf numFmtId="0" fontId="16" fillId="8" borderId="9" xfId="0" applyFont="1" applyFill="1" applyBorder="1" applyAlignment="1">
      <alignment horizontal="center" vertical="center" wrapText="1"/>
    </xf>
    <xf numFmtId="0" fontId="4" fillId="0" borderId="23" xfId="0" applyFont="1" applyBorder="1"/>
    <xf numFmtId="0" fontId="16" fillId="8" borderId="4" xfId="0" applyFont="1" applyFill="1" applyBorder="1" applyAlignment="1">
      <alignment horizontal="center" vertical="center" wrapText="1"/>
    </xf>
    <xf numFmtId="164" fontId="17" fillId="8" borderId="23" xfId="0" applyNumberFormat="1" applyFont="1" applyFill="1" applyBorder="1" applyAlignment="1">
      <alignment horizontal="center" vertical="center" wrapText="1"/>
    </xf>
    <xf numFmtId="0" fontId="23" fillId="0" borderId="39" xfId="0" applyFont="1" applyBorder="1" applyAlignment="1">
      <alignment horizontal="center" vertical="center"/>
    </xf>
    <xf numFmtId="0" fontId="19" fillId="7" borderId="7" xfId="0" applyFont="1" applyFill="1" applyBorder="1" applyAlignment="1">
      <alignment horizontal="center" vertical="center" wrapText="1"/>
    </xf>
    <xf numFmtId="0" fontId="13" fillId="8" borderId="7" xfId="0" applyFont="1" applyFill="1" applyBorder="1" applyAlignment="1">
      <alignment horizontal="center" vertical="center" wrapText="1"/>
    </xf>
    <xf numFmtId="164" fontId="17" fillId="8" borderId="39" xfId="0" applyNumberFormat="1" applyFont="1" applyFill="1" applyBorder="1" applyAlignment="1">
      <alignment horizontal="center" vertical="center" wrapText="1"/>
    </xf>
    <xf numFmtId="0" fontId="14" fillId="4" borderId="7" xfId="0" applyFont="1" applyFill="1" applyBorder="1" applyAlignment="1">
      <alignment horizontal="center" vertical="center" wrapText="1"/>
    </xf>
    <xf numFmtId="0" fontId="14" fillId="4" borderId="6" xfId="0" applyFont="1" applyFill="1" applyBorder="1" applyAlignment="1">
      <alignment horizontal="center" vertical="center" wrapText="1"/>
    </xf>
    <xf numFmtId="0" fontId="14" fillId="4" borderId="5" xfId="0" applyFont="1" applyFill="1" applyBorder="1" applyAlignment="1">
      <alignment horizontal="center" vertical="center" wrapText="1"/>
    </xf>
    <xf numFmtId="164" fontId="15" fillId="8" borderId="7" xfId="0" applyNumberFormat="1" applyFont="1" applyFill="1" applyBorder="1" applyAlignment="1">
      <alignment horizontal="left" vertical="center" wrapText="1"/>
    </xf>
    <xf numFmtId="1" fontId="16" fillId="8" borderId="7" xfId="0" applyNumberFormat="1" applyFont="1" applyFill="1" applyBorder="1" applyAlignment="1">
      <alignment horizontal="center" vertical="center" wrapText="1"/>
    </xf>
    <xf numFmtId="0" fontId="20" fillId="7" borderId="7" xfId="0" applyFont="1" applyFill="1" applyBorder="1" applyAlignment="1">
      <alignment horizontal="center" vertical="center" wrapText="1"/>
    </xf>
    <xf numFmtId="0" fontId="20" fillId="7" borderId="5" xfId="0" applyFont="1" applyFill="1" applyBorder="1" applyAlignment="1">
      <alignment horizontal="center" vertical="center" wrapText="1"/>
    </xf>
    <xf numFmtId="164" fontId="15" fillId="7" borderId="7" xfId="0" applyNumberFormat="1" applyFont="1" applyFill="1" applyBorder="1" applyAlignment="1">
      <alignment horizontal="left" vertical="center" wrapText="1"/>
    </xf>
    <xf numFmtId="0" fontId="16" fillId="7" borderId="3" xfId="0" applyFont="1" applyFill="1" applyBorder="1" applyAlignment="1">
      <alignment horizontal="center" vertical="center" wrapText="1"/>
    </xf>
    <xf numFmtId="0" fontId="13" fillId="8" borderId="5" xfId="0" applyFont="1" applyFill="1" applyBorder="1" applyAlignment="1">
      <alignment horizontal="center" vertical="center" wrapText="1"/>
    </xf>
    <xf numFmtId="0" fontId="20" fillId="7" borderId="6" xfId="0" applyFont="1" applyFill="1" applyBorder="1" applyAlignment="1">
      <alignment horizontal="center" vertical="center" wrapText="1"/>
    </xf>
    <xf numFmtId="0" fontId="13" fillId="4" borderId="7" xfId="0" applyFont="1" applyFill="1" applyBorder="1" applyAlignment="1">
      <alignment horizontal="center" vertical="center" wrapText="1"/>
    </xf>
    <xf numFmtId="0" fontId="13" fillId="4" borderId="9" xfId="0" applyFont="1" applyFill="1" applyBorder="1" applyAlignment="1">
      <alignment horizontal="center" vertical="center" wrapText="1"/>
    </xf>
    <xf numFmtId="164" fontId="15" fillId="4" borderId="7" xfId="0" applyNumberFormat="1" applyFont="1" applyFill="1" applyBorder="1" applyAlignment="1">
      <alignment horizontal="left" vertical="center" wrapText="1"/>
    </xf>
    <xf numFmtId="0" fontId="13" fillId="4" borderId="5" xfId="0" applyFont="1" applyFill="1" applyBorder="1" applyAlignment="1">
      <alignment horizontal="center" vertical="center" wrapText="1"/>
    </xf>
    <xf numFmtId="0" fontId="16" fillId="4" borderId="10" xfId="0" applyFont="1" applyFill="1" applyBorder="1" applyAlignment="1">
      <alignment horizontal="center" vertical="center" wrapText="1"/>
    </xf>
    <xf numFmtId="0" fontId="16" fillId="4" borderId="9" xfId="0" applyFont="1" applyFill="1" applyBorder="1" applyAlignment="1">
      <alignment horizontal="center" vertical="center" wrapText="1"/>
    </xf>
    <xf numFmtId="0" fontId="18" fillId="4" borderId="7" xfId="0" applyFont="1" applyFill="1" applyBorder="1" applyAlignment="1">
      <alignment horizontal="center" vertical="center" wrapText="1"/>
    </xf>
    <xf numFmtId="0" fontId="8" fillId="3" borderId="6" xfId="0" applyFont="1" applyFill="1" applyBorder="1" applyAlignment="1">
      <alignment horizontal="center" vertical="center" textRotation="90" wrapText="1"/>
    </xf>
    <xf numFmtId="0" fontId="10" fillId="3" borderId="6" xfId="0" applyFont="1" applyFill="1" applyBorder="1" applyAlignment="1">
      <alignment horizontal="center" vertical="center" wrapText="1"/>
    </xf>
    <xf numFmtId="17" fontId="8" fillId="3" borderId="4" xfId="0" applyNumberFormat="1" applyFont="1" applyFill="1" applyBorder="1" applyAlignment="1">
      <alignment horizontal="center" vertical="center" wrapText="1"/>
    </xf>
    <xf numFmtId="0" fontId="4" fillId="0" borderId="4" xfId="0" applyFont="1" applyBorder="1"/>
    <xf numFmtId="0" fontId="11" fillId="3" borderId="4" xfId="0" applyFont="1" applyFill="1" applyBorder="1" applyAlignment="1">
      <alignment horizontal="center" vertical="center" wrapText="1"/>
    </xf>
    <xf numFmtId="0" fontId="8" fillId="3" borderId="23" xfId="0" applyFont="1" applyFill="1" applyBorder="1" applyAlignment="1">
      <alignment horizontal="center" vertical="center" wrapText="1"/>
    </xf>
    <xf numFmtId="0" fontId="9" fillId="3" borderId="6" xfId="0" applyFont="1" applyFill="1" applyBorder="1" applyAlignment="1">
      <alignment horizontal="center" vertical="center" wrapText="1"/>
    </xf>
    <xf numFmtId="9" fontId="24" fillId="0" borderId="54" xfId="1" applyFont="1" applyBorder="1" applyAlignment="1">
      <alignment horizontal="center" vertical="center"/>
    </xf>
    <xf numFmtId="9" fontId="24" fillId="0" borderId="55" xfId="1" applyFont="1" applyBorder="1" applyAlignment="1">
      <alignment horizontal="center" vertical="center"/>
    </xf>
    <xf numFmtId="9" fontId="24" fillId="0" borderId="56" xfId="1" applyFont="1" applyBorder="1" applyAlignment="1">
      <alignment horizontal="center" vertical="center"/>
    </xf>
    <xf numFmtId="9" fontId="24" fillId="0" borderId="57" xfId="1" applyFont="1" applyBorder="1" applyAlignment="1">
      <alignment horizontal="center" vertical="center"/>
    </xf>
    <xf numFmtId="0" fontId="27" fillId="3" borderId="60" xfId="0" applyFont="1" applyFill="1" applyBorder="1" applyAlignment="1">
      <alignment horizontal="center" vertical="center" wrapText="1"/>
    </xf>
    <xf numFmtId="0" fontId="27" fillId="3" borderId="59" xfId="0" applyFont="1" applyFill="1" applyBorder="1" applyAlignment="1">
      <alignment horizontal="center" vertical="center" wrapText="1"/>
    </xf>
    <xf numFmtId="0" fontId="27" fillId="3" borderId="61" xfId="0" applyFont="1" applyFill="1" applyBorder="1" applyAlignment="1">
      <alignment horizontal="center" vertical="center" wrapText="1"/>
    </xf>
    <xf numFmtId="0" fontId="27" fillId="3" borderId="66" xfId="0" applyFont="1" applyFill="1" applyBorder="1" applyAlignment="1">
      <alignment horizontal="center" vertical="center" wrapText="1"/>
    </xf>
    <xf numFmtId="0" fontId="27" fillId="3" borderId="67" xfId="0" applyFont="1" applyFill="1" applyBorder="1" applyAlignment="1">
      <alignment horizontal="center" vertical="center" wrapText="1"/>
    </xf>
    <xf numFmtId="0" fontId="11" fillId="3" borderId="64" xfId="0" applyFont="1" applyFill="1" applyBorder="1" applyAlignment="1">
      <alignment horizontal="center" vertical="center" wrapText="1"/>
    </xf>
    <xf numFmtId="0" fontId="11" fillId="3" borderId="65"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13" fillId="6" borderId="40" xfId="0" applyFont="1" applyFill="1" applyBorder="1" applyAlignment="1">
      <alignment horizontal="center" vertical="center" wrapText="1"/>
    </xf>
    <xf numFmtId="0" fontId="13" fillId="6" borderId="6" xfId="0" applyFont="1" applyFill="1" applyBorder="1" applyAlignment="1">
      <alignment horizontal="center" vertical="center" wrapText="1"/>
    </xf>
    <xf numFmtId="0" fontId="13" fillId="6" borderId="73" xfId="0" applyFont="1" applyFill="1" applyBorder="1" applyAlignment="1">
      <alignment horizontal="center" vertical="center" wrapText="1"/>
    </xf>
    <xf numFmtId="0" fontId="13" fillId="6" borderId="39" xfId="0" applyFont="1" applyFill="1" applyBorder="1" applyAlignment="1">
      <alignment horizontal="center" vertical="center" wrapText="1"/>
    </xf>
    <xf numFmtId="0" fontId="13" fillId="6" borderId="68" xfId="0" applyFont="1" applyFill="1" applyBorder="1" applyAlignment="1">
      <alignment horizontal="center" vertical="center"/>
    </xf>
    <xf numFmtId="0" fontId="13" fillId="6" borderId="6" xfId="0" applyFont="1" applyFill="1" applyBorder="1" applyAlignment="1">
      <alignment horizontal="center" vertical="center"/>
    </xf>
    <xf numFmtId="0" fontId="13" fillId="6" borderId="68" xfId="0" applyFont="1" applyFill="1" applyBorder="1" applyAlignment="1">
      <alignment horizontal="center" vertical="center" wrapText="1"/>
    </xf>
  </cellXfs>
  <cellStyles count="4">
    <cellStyle name="Moneda 2" xfId="3" xr:uid="{5774F433-D7EC-4A0A-82DF-BD8D3C5DF2AD}"/>
    <cellStyle name="Normal" xfId="0" builtinId="0"/>
    <cellStyle name="Normal 2" xfId="2" xr:uid="{9D6FD681-1484-482E-83C0-373E2D9E06AA}"/>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externalLink" Target="externalLinks/externalLink1.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5" Type="http://schemas.openxmlformats.org/officeDocument/2006/relationships/externalLink" Target="externalLinks/externalLink4.xml"/><Relationship Id="rId15" Type="http://schemas.openxmlformats.org/officeDocument/2006/relationships/calcChain" Target="calcChain.xml"/><Relationship Id="rId10" Type="http://schemas.openxmlformats.org/officeDocument/2006/relationships/externalLink" Target="externalLinks/externalLink9.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0</xdr:colOff>
      <xdr:row>3</xdr:row>
      <xdr:rowOff>0</xdr:rowOff>
    </xdr:from>
    <xdr:ext cx="304800" cy="304800"/>
    <xdr:sp macro="" textlink="">
      <xdr:nvSpPr>
        <xdr:cNvPr id="3" name="Shape 3" descr="image.png">
          <a:extLst>
            <a:ext uri="{FF2B5EF4-FFF2-40B4-BE49-F238E27FC236}">
              <a16:creationId xmlns:a16="http://schemas.microsoft.com/office/drawing/2014/main" id="{00000000-0008-0000-0000-000003000000}"/>
            </a:ext>
          </a:extLst>
        </xdr:cNvPr>
        <xdr:cNvSpPr/>
      </xdr:nvSpPr>
      <xdr:spPr>
        <a:xfrm>
          <a:off x="5193600" y="3632363"/>
          <a:ext cx="304800" cy="2952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lientData fLocksWithSheet="0"/>
  </xdr:oneCellAnchor>
  <xdr:twoCellAnchor editAs="oneCell">
    <xdr:from>
      <xdr:col>0</xdr:col>
      <xdr:colOff>287548</xdr:colOff>
      <xdr:row>2</xdr:row>
      <xdr:rowOff>14378</xdr:rowOff>
    </xdr:from>
    <xdr:to>
      <xdr:col>0</xdr:col>
      <xdr:colOff>1452114</xdr:colOff>
      <xdr:row>6</xdr:row>
      <xdr:rowOff>18636</xdr:rowOff>
    </xdr:to>
    <xdr:pic>
      <xdr:nvPicPr>
        <xdr:cNvPr id="4" name="Imagen 3">
          <a:extLst>
            <a:ext uri="{FF2B5EF4-FFF2-40B4-BE49-F238E27FC236}">
              <a16:creationId xmlns:a16="http://schemas.microsoft.com/office/drawing/2014/main" id="{74DA4026-C43B-CF44-BA7F-D3790A6F16E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7548" y="474453"/>
          <a:ext cx="1164566" cy="93878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I0665/Compartida/MANE/PROYECTO%20VALORIZACION%202003/01%20Listado%20de%20Obras%2013may03-diego.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Lgutierrezr/Documents/2023/MIPG/DOFA/Matriz%20DOFA%206%20de%20dic.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linamariagutierrez/Library/Containers/com.microsoft.Excel/Data/Documents/about:blank"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I0391-sp09gai/ULTIMOS%20ARCH/PLAN%20CONTRATACION/A&#209;O%202002/Comite%2003%20Febrero%2006%202002/PLAN%20DE%20CONTRATACION%20ENERO%2031%20DE%202002%20APOYO%20CORPOR.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Lgutierrezr/Downloads/CONSOLIDADO%20INDICADORES%20GESTION_I%202023%20(6).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Mg01w201/POAI/BANCO%20MUNDIAL/enviado%20a%20shd%20oficial%20sin%20arreglar%20convenios%20on%20arreglos%20de%20presentaci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serv-cv2/Planeacion/ahernandezb/Documentos%20SDHT%20(26-11-10)/2010/Sector/Seguimientos/Formato%20de%20Caracterizaci&#243;n%20de%20Metas%20(26-11-1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I0391-sp09gai/ULTIMOS%20ARCH/PLAN%20CONTRATACION/A&#209;O%202002/Comite%2003%20Febrero%2006%202002/PLAN%20DE%20CONTRATACION%20FEB%204%20RESUMEN.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E:/CONSULTORIAS%202021/CAJA%20DE%20LA%20VIVIENDA%20POPULAR/PAAC/RIESGOS/PUBLICACION%20DEFINITIVA%202021/FICHAS%202021/208-PLA-Ft-73-74-75%20Riesgos%20GF_2021.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Users/Lgutierrezr/Documents/2023/Matriz%20de%20Oportunidades/Copia%20de%20208-GE-FT-75%20MATRIZ%20DOFA%20V3_Consolida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ametro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D"/>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GISTRO"/>
      <sheetName val="Hoja1"/>
      <sheetName val="NOMBRES"/>
    </sheetNames>
    <sheetDataSet>
      <sheetData sheetId="0" refreshError="1"/>
      <sheetData sheetId="1" refreshError="1"/>
      <sheetData sheetId="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_Proceso Reasentamientos"/>
    </sheet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STRIBUC"/>
      <sheetName val="INICIO"/>
    </sheetNames>
    <sheetDataSet>
      <sheetData sheetId="0" refreshError="1"/>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2"/>
    </sheetNames>
    <sheetDataSet>
      <sheetData sheetId="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FA"/>
      <sheetName val="1. Riesgo Presupuesto"/>
      <sheetName val="2. Riesgo Pagos"/>
      <sheetName val="3. Riesgo Tesorería"/>
      <sheetName val="4. Riesgo Tesoreria Corrupcion"/>
      <sheetName val="5. Riesgo Cartera"/>
      <sheetName val="6. Riesgo Contabilidad"/>
      <sheetName val="Matriz de Riesgos"/>
      <sheetName val="Ejemplo Causas y Consecuencias"/>
      <sheetName val="BD"/>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D"/>
    </sheetNames>
    <sheetDataSet>
      <sheetData sheetId="0" refreshError="1"/>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5050"/>
  </sheetPr>
  <dimension ref="A1:AE1056"/>
  <sheetViews>
    <sheetView tabSelected="1" zoomScale="53" zoomScaleNormal="50" workbookViewId="0">
      <selection activeCell="B2" sqref="B2:AB4"/>
    </sheetView>
  </sheetViews>
  <sheetFormatPr baseColWidth="10" defaultColWidth="14.5" defaultRowHeight="15" customHeight="1" x14ac:dyDescent="0.2"/>
  <cols>
    <col min="1" max="1" width="27.1640625" customWidth="1"/>
    <col min="2" max="2" width="55.1640625" customWidth="1"/>
    <col min="3" max="3" width="13" customWidth="1"/>
    <col min="4" max="4" width="39.6640625" customWidth="1"/>
    <col min="5" max="5" width="11.83203125" customWidth="1"/>
    <col min="6" max="6" width="112.5" customWidth="1"/>
    <col min="7" max="8" width="29.33203125" customWidth="1"/>
    <col min="9" max="9" width="44.33203125" customWidth="1"/>
    <col min="10" max="10" width="15.83203125" customWidth="1"/>
    <col min="11" max="11" width="5.6640625" customWidth="1"/>
    <col min="12" max="12" width="4.5" customWidth="1"/>
    <col min="13" max="14" width="5.6640625" customWidth="1"/>
    <col min="15" max="15" width="5.33203125" customWidth="1"/>
    <col min="16" max="17" width="5.6640625" customWidth="1"/>
    <col min="18" max="18" width="6.33203125" customWidth="1"/>
    <col min="19" max="19" width="5.6640625" customWidth="1"/>
    <col min="20" max="20" width="5.1640625" customWidth="1"/>
    <col min="21" max="22" width="5.33203125" customWidth="1"/>
    <col min="23" max="23" width="5.6640625" customWidth="1"/>
    <col min="24" max="24" width="5.5" customWidth="1"/>
    <col min="25" max="25" width="36.1640625" customWidth="1"/>
    <col min="26" max="26" width="56.6640625" customWidth="1"/>
    <col min="27" max="27" width="20.1640625" bestFit="1" customWidth="1"/>
    <col min="28" max="28" width="22.1640625" customWidth="1"/>
    <col min="29" max="31" width="10.6640625" customWidth="1"/>
  </cols>
  <sheetData>
    <row r="1" spans="1:31" ht="18.75" customHeight="1" thickBot="1" x14ac:dyDescent="0.3">
      <c r="A1" s="49"/>
      <c r="B1" s="50"/>
      <c r="C1" s="51"/>
      <c r="D1" s="51"/>
      <c r="E1" s="52"/>
      <c r="F1" s="30"/>
      <c r="G1" s="30"/>
      <c r="H1" s="30"/>
      <c r="I1" s="30"/>
      <c r="J1" s="30"/>
      <c r="K1" s="30"/>
      <c r="L1" s="30"/>
      <c r="M1" s="30"/>
      <c r="N1" s="30"/>
      <c r="O1" s="30"/>
      <c r="P1" s="30"/>
      <c r="Q1" s="30"/>
      <c r="R1" s="30"/>
      <c r="S1" s="30"/>
      <c r="T1" s="30"/>
      <c r="U1" s="30"/>
      <c r="V1" s="30"/>
      <c r="W1" s="30"/>
      <c r="X1" s="30"/>
      <c r="Y1" s="30"/>
      <c r="Z1" s="30"/>
      <c r="AA1" s="30"/>
      <c r="AB1" s="30"/>
      <c r="AC1" s="1"/>
      <c r="AD1" s="1"/>
      <c r="AE1" s="1"/>
    </row>
    <row r="2" spans="1:31" ht="18.75" customHeight="1" x14ac:dyDescent="0.2">
      <c r="A2" s="109"/>
      <c r="B2" s="97" t="s">
        <v>0</v>
      </c>
      <c r="C2" s="97"/>
      <c r="D2" s="97"/>
      <c r="E2" s="97"/>
      <c r="F2" s="97"/>
      <c r="G2" s="97"/>
      <c r="H2" s="97"/>
      <c r="I2" s="97"/>
      <c r="J2" s="97"/>
      <c r="K2" s="97"/>
      <c r="L2" s="97"/>
      <c r="M2" s="97"/>
      <c r="N2" s="97"/>
      <c r="O2" s="97"/>
      <c r="P2" s="97"/>
      <c r="Q2" s="97"/>
      <c r="R2" s="97"/>
      <c r="S2" s="97"/>
      <c r="T2" s="97"/>
      <c r="U2" s="97"/>
      <c r="V2" s="97"/>
      <c r="W2" s="97"/>
      <c r="X2" s="97"/>
      <c r="Y2" s="97"/>
      <c r="Z2" s="97"/>
      <c r="AA2" s="97"/>
      <c r="AB2" s="98"/>
      <c r="AC2" s="1"/>
      <c r="AD2" s="1"/>
      <c r="AE2" s="1"/>
    </row>
    <row r="3" spans="1:31" ht="15" customHeight="1" x14ac:dyDescent="0.2">
      <c r="A3" s="110"/>
      <c r="B3" s="99"/>
      <c r="C3" s="99"/>
      <c r="D3" s="99"/>
      <c r="E3" s="99"/>
      <c r="F3" s="99"/>
      <c r="G3" s="99"/>
      <c r="H3" s="99"/>
      <c r="I3" s="99"/>
      <c r="J3" s="99"/>
      <c r="K3" s="99"/>
      <c r="L3" s="99"/>
      <c r="M3" s="99"/>
      <c r="N3" s="99"/>
      <c r="O3" s="99"/>
      <c r="P3" s="99"/>
      <c r="Q3" s="99"/>
      <c r="R3" s="99"/>
      <c r="S3" s="99"/>
      <c r="T3" s="99"/>
      <c r="U3" s="99"/>
      <c r="V3" s="99"/>
      <c r="W3" s="99"/>
      <c r="X3" s="99"/>
      <c r="Y3" s="99"/>
      <c r="Z3" s="99"/>
      <c r="AA3" s="99"/>
      <c r="AB3" s="100"/>
      <c r="AC3" s="1"/>
      <c r="AD3" s="1"/>
      <c r="AE3" s="1"/>
    </row>
    <row r="4" spans="1:31" ht="15.75" customHeight="1" x14ac:dyDescent="0.2">
      <c r="A4" s="110"/>
      <c r="B4" s="101"/>
      <c r="C4" s="101"/>
      <c r="D4" s="101"/>
      <c r="E4" s="101"/>
      <c r="F4" s="101"/>
      <c r="G4" s="101"/>
      <c r="H4" s="101"/>
      <c r="I4" s="101"/>
      <c r="J4" s="101"/>
      <c r="K4" s="101"/>
      <c r="L4" s="101"/>
      <c r="M4" s="101"/>
      <c r="N4" s="101"/>
      <c r="O4" s="101"/>
      <c r="P4" s="101"/>
      <c r="Q4" s="101"/>
      <c r="R4" s="101"/>
      <c r="S4" s="101"/>
      <c r="T4" s="101"/>
      <c r="U4" s="101"/>
      <c r="V4" s="101"/>
      <c r="W4" s="101"/>
      <c r="X4" s="101"/>
      <c r="Y4" s="101"/>
      <c r="Z4" s="101"/>
      <c r="AA4" s="101"/>
      <c r="AB4" s="102"/>
      <c r="AC4" s="1"/>
      <c r="AD4" s="1"/>
      <c r="AE4" s="1"/>
    </row>
    <row r="5" spans="1:31" ht="21" customHeight="1" x14ac:dyDescent="0.2">
      <c r="A5" s="110"/>
      <c r="B5" s="103" t="s">
        <v>1</v>
      </c>
      <c r="C5" s="103"/>
      <c r="D5" s="103"/>
      <c r="E5" s="103"/>
      <c r="F5" s="103"/>
      <c r="G5" s="103"/>
      <c r="H5" s="103"/>
      <c r="I5" s="103"/>
      <c r="J5" s="103"/>
      <c r="K5" s="103"/>
      <c r="L5" s="103"/>
      <c r="M5" s="103"/>
      <c r="N5" s="103"/>
      <c r="O5" s="103"/>
      <c r="P5" s="103"/>
      <c r="Q5" s="103"/>
      <c r="R5" s="103"/>
      <c r="S5" s="103"/>
      <c r="T5" s="103"/>
      <c r="U5" s="103"/>
      <c r="V5" s="103"/>
      <c r="W5" s="103"/>
      <c r="X5" s="103"/>
      <c r="Y5" s="103"/>
      <c r="Z5" s="103"/>
      <c r="AA5" s="103"/>
      <c r="AB5" s="104"/>
      <c r="AC5" s="1"/>
      <c r="AD5" s="1"/>
      <c r="AE5" s="1"/>
    </row>
    <row r="6" spans="1:31" ht="21" customHeight="1" x14ac:dyDescent="0.2">
      <c r="A6" s="110"/>
      <c r="B6" s="105"/>
      <c r="C6" s="105"/>
      <c r="D6" s="105"/>
      <c r="E6" s="105"/>
      <c r="F6" s="105"/>
      <c r="G6" s="105"/>
      <c r="H6" s="105"/>
      <c r="I6" s="105"/>
      <c r="J6" s="105"/>
      <c r="K6" s="105"/>
      <c r="L6" s="105"/>
      <c r="M6" s="105"/>
      <c r="N6" s="105"/>
      <c r="O6" s="105"/>
      <c r="P6" s="105"/>
      <c r="Q6" s="105"/>
      <c r="R6" s="105"/>
      <c r="S6" s="105"/>
      <c r="T6" s="105"/>
      <c r="U6" s="105"/>
      <c r="V6" s="105"/>
      <c r="W6" s="105"/>
      <c r="X6" s="105"/>
      <c r="Y6" s="105"/>
      <c r="Z6" s="105"/>
      <c r="AA6" s="105"/>
      <c r="AB6" s="106"/>
      <c r="AC6" s="1"/>
      <c r="AD6" s="1"/>
      <c r="AE6" s="1"/>
    </row>
    <row r="7" spans="1:31" ht="21" customHeight="1" thickBot="1" x14ac:dyDescent="0.25">
      <c r="A7" s="111"/>
      <c r="B7" s="107"/>
      <c r="C7" s="107"/>
      <c r="D7" s="107"/>
      <c r="E7" s="107"/>
      <c r="F7" s="107"/>
      <c r="G7" s="107"/>
      <c r="H7" s="107"/>
      <c r="I7" s="107"/>
      <c r="J7" s="107"/>
      <c r="K7" s="107"/>
      <c r="L7" s="107"/>
      <c r="M7" s="107"/>
      <c r="N7" s="107"/>
      <c r="O7" s="107"/>
      <c r="P7" s="107"/>
      <c r="Q7" s="107"/>
      <c r="R7" s="107"/>
      <c r="S7" s="107"/>
      <c r="T7" s="107"/>
      <c r="U7" s="107"/>
      <c r="V7" s="107"/>
      <c r="W7" s="107"/>
      <c r="X7" s="107"/>
      <c r="Y7" s="107"/>
      <c r="Z7" s="107"/>
      <c r="AA7" s="107"/>
      <c r="AB7" s="108"/>
      <c r="AC7" s="1"/>
      <c r="AD7" s="1"/>
      <c r="AE7" s="1"/>
    </row>
    <row r="8" spans="1:31" ht="15" customHeight="1" x14ac:dyDescent="0.2">
      <c r="A8" s="129" t="s">
        <v>105</v>
      </c>
      <c r="B8" s="130"/>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1"/>
      <c r="AC8" s="1"/>
      <c r="AD8" s="1"/>
      <c r="AE8" s="1"/>
    </row>
    <row r="9" spans="1:31" ht="15.75" customHeight="1" thickBot="1" x14ac:dyDescent="0.25">
      <c r="A9" s="132"/>
      <c r="B9" s="133"/>
      <c r="C9" s="133"/>
      <c r="D9" s="133"/>
      <c r="E9" s="133"/>
      <c r="F9" s="133"/>
      <c r="G9" s="133"/>
      <c r="H9" s="133"/>
      <c r="I9" s="133"/>
      <c r="J9" s="133"/>
      <c r="K9" s="134"/>
      <c r="L9" s="134"/>
      <c r="M9" s="134"/>
      <c r="N9" s="134"/>
      <c r="O9" s="134"/>
      <c r="P9" s="134"/>
      <c r="Q9" s="134"/>
      <c r="R9" s="134"/>
      <c r="S9" s="134"/>
      <c r="T9" s="134"/>
      <c r="U9" s="134"/>
      <c r="V9" s="134"/>
      <c r="W9" s="134"/>
      <c r="X9" s="134"/>
      <c r="Y9" s="133"/>
      <c r="Z9" s="133"/>
      <c r="AA9" s="133"/>
      <c r="AB9" s="135"/>
      <c r="AC9" s="1"/>
      <c r="AD9" s="1"/>
      <c r="AE9" s="1"/>
    </row>
    <row r="10" spans="1:31" ht="51.75" customHeight="1" thickBot="1" x14ac:dyDescent="0.25">
      <c r="A10" s="142" t="s">
        <v>2</v>
      </c>
      <c r="B10" s="194" t="s">
        <v>3</v>
      </c>
      <c r="C10" s="142" t="s">
        <v>4</v>
      </c>
      <c r="D10" s="142" t="s">
        <v>69</v>
      </c>
      <c r="E10" s="188" t="s">
        <v>5</v>
      </c>
      <c r="F10" s="189" t="s">
        <v>6</v>
      </c>
      <c r="G10" s="142" t="s">
        <v>7</v>
      </c>
      <c r="H10" s="142" t="s">
        <v>8</v>
      </c>
      <c r="I10" s="142" t="s">
        <v>9</v>
      </c>
      <c r="J10" s="192" t="s">
        <v>10</v>
      </c>
      <c r="K10" s="202">
        <v>2025</v>
      </c>
      <c r="L10" s="203"/>
      <c r="M10" s="199">
        <v>2026</v>
      </c>
      <c r="N10" s="200"/>
      <c r="O10" s="200"/>
      <c r="P10" s="200"/>
      <c r="Q10" s="200"/>
      <c r="R10" s="200"/>
      <c r="S10" s="200"/>
      <c r="T10" s="200"/>
      <c r="U10" s="200"/>
      <c r="V10" s="200"/>
      <c r="W10" s="200"/>
      <c r="X10" s="201"/>
      <c r="Y10" s="193" t="s">
        <v>11</v>
      </c>
      <c r="Z10" s="190" t="s">
        <v>12</v>
      </c>
      <c r="AA10" s="188" t="s">
        <v>13</v>
      </c>
      <c r="AB10" s="188" t="s">
        <v>14</v>
      </c>
    </row>
    <row r="11" spans="1:31" ht="51.75" customHeight="1" x14ac:dyDescent="0.2">
      <c r="A11" s="143"/>
      <c r="B11" s="143"/>
      <c r="C11" s="143"/>
      <c r="D11" s="143"/>
      <c r="E11" s="143"/>
      <c r="F11" s="143"/>
      <c r="G11" s="143"/>
      <c r="H11" s="143"/>
      <c r="I11" s="143"/>
      <c r="J11" s="191"/>
      <c r="K11" s="204" t="s">
        <v>15</v>
      </c>
      <c r="L11" s="205"/>
      <c r="M11" s="199" t="s">
        <v>15</v>
      </c>
      <c r="N11" s="200"/>
      <c r="O11" s="200"/>
      <c r="P11" s="200"/>
      <c r="Q11" s="200"/>
      <c r="R11" s="200"/>
      <c r="S11" s="200"/>
      <c r="T11" s="200"/>
      <c r="U11" s="200"/>
      <c r="V11" s="200"/>
      <c r="W11" s="200"/>
      <c r="X11" s="201"/>
      <c r="Y11" s="163"/>
      <c r="Z11" s="191"/>
      <c r="AA11" s="143"/>
      <c r="AB11" s="143"/>
    </row>
    <row r="12" spans="1:31" ht="51.75" customHeight="1" thickBot="1" x14ac:dyDescent="0.25">
      <c r="A12" s="123"/>
      <c r="B12" s="143"/>
      <c r="C12" s="143"/>
      <c r="D12" s="143"/>
      <c r="E12" s="143"/>
      <c r="F12" s="143"/>
      <c r="G12" s="143"/>
      <c r="H12" s="143"/>
      <c r="I12" s="143"/>
      <c r="J12" s="191"/>
      <c r="K12" s="37">
        <v>11</v>
      </c>
      <c r="L12" s="38">
        <v>12</v>
      </c>
      <c r="M12" s="37">
        <v>1</v>
      </c>
      <c r="N12" s="38">
        <v>2</v>
      </c>
      <c r="O12" s="38">
        <v>3</v>
      </c>
      <c r="P12" s="38">
        <v>4</v>
      </c>
      <c r="Q12" s="38">
        <v>5</v>
      </c>
      <c r="R12" s="38">
        <v>6</v>
      </c>
      <c r="S12" s="38">
        <v>7</v>
      </c>
      <c r="T12" s="38">
        <v>8</v>
      </c>
      <c r="U12" s="38">
        <v>9</v>
      </c>
      <c r="V12" s="38">
        <v>10</v>
      </c>
      <c r="W12" s="38">
        <v>11</v>
      </c>
      <c r="X12" s="39">
        <v>12</v>
      </c>
      <c r="Y12" s="117"/>
      <c r="Z12" s="125"/>
      <c r="AA12" s="123"/>
      <c r="AB12" s="123"/>
    </row>
    <row r="13" spans="1:31" ht="45.75" customHeight="1" x14ac:dyDescent="0.2">
      <c r="A13" s="181">
        <v>1</v>
      </c>
      <c r="B13" s="170" t="s">
        <v>77</v>
      </c>
      <c r="C13" s="181" t="s">
        <v>16</v>
      </c>
      <c r="D13" s="53"/>
      <c r="E13" s="182">
        <v>1</v>
      </c>
      <c r="F13" s="183" t="s">
        <v>17</v>
      </c>
      <c r="G13" s="185" t="s">
        <v>18</v>
      </c>
      <c r="H13" s="144" t="s">
        <v>19</v>
      </c>
      <c r="I13" s="148" t="s">
        <v>20</v>
      </c>
      <c r="J13" s="64" t="s">
        <v>16</v>
      </c>
      <c r="K13" s="82" t="s">
        <v>16</v>
      </c>
      <c r="L13" s="41"/>
      <c r="M13" s="71"/>
      <c r="N13" s="40"/>
      <c r="O13" s="40"/>
      <c r="P13" s="40"/>
      <c r="Q13" s="40"/>
      <c r="R13" s="40"/>
      <c r="S13" s="40"/>
      <c r="T13" s="40"/>
      <c r="U13" s="40"/>
      <c r="V13" s="40"/>
      <c r="W13" s="40"/>
      <c r="X13" s="41"/>
      <c r="Y13" s="186" t="s">
        <v>21</v>
      </c>
      <c r="Z13" s="187"/>
      <c r="AA13" s="152" t="s">
        <v>22</v>
      </c>
      <c r="AB13" s="152"/>
      <c r="AC13" s="4"/>
    </row>
    <row r="14" spans="1:31" ht="45.75" customHeight="1" thickBot="1" x14ac:dyDescent="0.25">
      <c r="A14" s="143"/>
      <c r="B14" s="171"/>
      <c r="C14" s="119"/>
      <c r="D14" s="54"/>
      <c r="E14" s="121"/>
      <c r="F14" s="119"/>
      <c r="G14" s="115"/>
      <c r="H14" s="113"/>
      <c r="I14" s="149"/>
      <c r="J14" s="65" t="s">
        <v>23</v>
      </c>
      <c r="K14" s="83"/>
      <c r="L14" s="84"/>
      <c r="M14" s="45"/>
      <c r="N14" s="42"/>
      <c r="O14" s="42"/>
      <c r="P14" s="42"/>
      <c r="Q14" s="42"/>
      <c r="R14" s="42"/>
      <c r="S14" s="42"/>
      <c r="T14" s="42"/>
      <c r="U14" s="42"/>
      <c r="V14" s="42"/>
      <c r="W14" s="42"/>
      <c r="X14" s="43"/>
      <c r="Y14" s="121"/>
      <c r="Z14" s="119"/>
      <c r="AA14" s="121"/>
      <c r="AB14" s="121"/>
      <c r="AC14" s="4"/>
    </row>
    <row r="15" spans="1:31" ht="45.75" customHeight="1" x14ac:dyDescent="0.2">
      <c r="A15" s="143"/>
      <c r="B15" s="171"/>
      <c r="C15" s="181" t="s">
        <v>16</v>
      </c>
      <c r="D15" s="54"/>
      <c r="E15" s="181">
        <v>2</v>
      </c>
      <c r="F15" s="183" t="s">
        <v>51</v>
      </c>
      <c r="G15" s="185" t="s">
        <v>24</v>
      </c>
      <c r="H15" s="144" t="s">
        <v>25</v>
      </c>
      <c r="I15" s="150" t="s">
        <v>26</v>
      </c>
      <c r="J15" s="44" t="s">
        <v>16</v>
      </c>
      <c r="K15" s="85" t="s">
        <v>16</v>
      </c>
      <c r="L15" s="84"/>
      <c r="M15" s="72"/>
      <c r="N15" s="35"/>
      <c r="O15" s="35"/>
      <c r="P15" s="35"/>
      <c r="Q15" s="35"/>
      <c r="R15" s="35"/>
      <c r="S15" s="35"/>
      <c r="T15" s="35"/>
      <c r="U15" s="35"/>
      <c r="V15" s="35"/>
      <c r="W15" s="35"/>
      <c r="X15" s="36"/>
      <c r="Y15" s="186" t="s">
        <v>27</v>
      </c>
      <c r="Z15" s="187"/>
      <c r="AA15" s="152" t="s">
        <v>22</v>
      </c>
      <c r="AB15" s="152"/>
      <c r="AC15" s="4"/>
    </row>
    <row r="16" spans="1:31" ht="45.75" customHeight="1" thickBot="1" x14ac:dyDescent="0.25">
      <c r="A16" s="143"/>
      <c r="B16" s="171"/>
      <c r="C16" s="119"/>
      <c r="D16" s="54"/>
      <c r="E16" s="184"/>
      <c r="F16" s="119"/>
      <c r="G16" s="115"/>
      <c r="H16" s="145"/>
      <c r="I16" s="151"/>
      <c r="J16" s="5" t="s">
        <v>23</v>
      </c>
      <c r="K16" s="83"/>
      <c r="L16" s="84"/>
      <c r="M16" s="73"/>
      <c r="N16" s="6"/>
      <c r="O16" s="6"/>
      <c r="P16" s="6"/>
      <c r="Q16" s="6"/>
      <c r="R16" s="6"/>
      <c r="S16" s="6"/>
      <c r="T16" s="6"/>
      <c r="U16" s="6"/>
      <c r="V16" s="6"/>
      <c r="W16" s="6"/>
      <c r="X16" s="7"/>
      <c r="Y16" s="121"/>
      <c r="Z16" s="119"/>
      <c r="AA16" s="121"/>
      <c r="AB16" s="121"/>
      <c r="AC16" s="4"/>
    </row>
    <row r="17" spans="1:29" ht="45.75" customHeight="1" x14ac:dyDescent="0.2">
      <c r="A17" s="143"/>
      <c r="B17" s="171"/>
      <c r="C17" s="181" t="s">
        <v>16</v>
      </c>
      <c r="D17" s="54"/>
      <c r="E17" s="181">
        <v>3</v>
      </c>
      <c r="F17" s="183" t="s">
        <v>102</v>
      </c>
      <c r="G17" s="185" t="s">
        <v>24</v>
      </c>
      <c r="H17" s="144" t="s">
        <v>28</v>
      </c>
      <c r="I17" s="150" t="s">
        <v>29</v>
      </c>
      <c r="J17" s="32" t="s">
        <v>16</v>
      </c>
      <c r="K17" s="85" t="s">
        <v>16</v>
      </c>
      <c r="L17" s="84"/>
      <c r="M17" s="74"/>
      <c r="N17" s="2"/>
      <c r="O17" s="2"/>
      <c r="P17" s="2"/>
      <c r="Q17" s="2"/>
      <c r="R17" s="2"/>
      <c r="S17" s="2"/>
      <c r="T17" s="2"/>
      <c r="U17" s="2"/>
      <c r="V17" s="2"/>
      <c r="W17" s="2"/>
      <c r="X17" s="3"/>
      <c r="Y17" s="186" t="s">
        <v>30</v>
      </c>
      <c r="Z17" s="187"/>
      <c r="AA17" s="152" t="s">
        <v>22</v>
      </c>
      <c r="AB17" s="152"/>
      <c r="AC17" s="4"/>
    </row>
    <row r="18" spans="1:29" ht="45.75" customHeight="1" thickBot="1" x14ac:dyDescent="0.25">
      <c r="A18" s="143"/>
      <c r="B18" s="171"/>
      <c r="C18" s="119"/>
      <c r="D18" s="54"/>
      <c r="E18" s="184"/>
      <c r="F18" s="119"/>
      <c r="G18" s="115"/>
      <c r="H18" s="113"/>
      <c r="I18" s="151"/>
      <c r="J18" s="5" t="s">
        <v>23</v>
      </c>
      <c r="K18" s="83"/>
      <c r="L18" s="84"/>
      <c r="M18" s="73"/>
      <c r="N18" s="6"/>
      <c r="O18" s="6"/>
      <c r="P18" s="6"/>
      <c r="Q18" s="6"/>
      <c r="R18" s="6"/>
      <c r="S18" s="6"/>
      <c r="T18" s="6"/>
      <c r="U18" s="6"/>
      <c r="V18" s="6"/>
      <c r="W18" s="6"/>
      <c r="X18" s="7"/>
      <c r="Y18" s="121"/>
      <c r="Z18" s="119"/>
      <c r="AA18" s="121"/>
      <c r="AB18" s="121"/>
      <c r="AC18" s="4"/>
    </row>
    <row r="19" spans="1:29" ht="45.75" customHeight="1" x14ac:dyDescent="0.2">
      <c r="A19" s="143"/>
      <c r="B19" s="171"/>
      <c r="C19" s="181" t="s">
        <v>16</v>
      </c>
      <c r="D19" s="54"/>
      <c r="E19" s="181">
        <v>4</v>
      </c>
      <c r="F19" s="183" t="s">
        <v>103</v>
      </c>
      <c r="G19" s="185" t="s">
        <v>24</v>
      </c>
      <c r="H19" s="144" t="s">
        <v>31</v>
      </c>
      <c r="I19" s="150" t="s">
        <v>32</v>
      </c>
      <c r="J19" s="32" t="s">
        <v>16</v>
      </c>
      <c r="K19" s="85" t="s">
        <v>16</v>
      </c>
      <c r="L19" s="84"/>
      <c r="M19" s="74"/>
      <c r="N19" s="2"/>
      <c r="O19" s="2"/>
      <c r="P19" s="2"/>
      <c r="Q19" s="2"/>
      <c r="R19" s="2"/>
      <c r="S19" s="2"/>
      <c r="T19" s="2"/>
      <c r="U19" s="2"/>
      <c r="V19" s="2"/>
      <c r="W19" s="2"/>
      <c r="X19" s="3"/>
      <c r="Y19" s="186" t="s">
        <v>33</v>
      </c>
      <c r="Z19" s="187"/>
      <c r="AA19" s="152" t="s">
        <v>22</v>
      </c>
      <c r="AB19" s="152"/>
      <c r="AC19" s="4"/>
    </row>
    <row r="20" spans="1:29" ht="45.75" customHeight="1" thickBot="1" x14ac:dyDescent="0.25">
      <c r="A20" s="123"/>
      <c r="B20" s="171"/>
      <c r="C20" s="119"/>
      <c r="D20" s="55"/>
      <c r="E20" s="184"/>
      <c r="F20" s="119"/>
      <c r="G20" s="115"/>
      <c r="H20" s="113"/>
      <c r="I20" s="151"/>
      <c r="J20" s="63" t="s">
        <v>23</v>
      </c>
      <c r="K20" s="83"/>
      <c r="L20" s="84"/>
      <c r="M20" s="75"/>
      <c r="N20" s="56"/>
      <c r="O20" s="56"/>
      <c r="P20" s="56"/>
      <c r="Q20" s="56"/>
      <c r="R20" s="56"/>
      <c r="S20" s="56"/>
      <c r="T20" s="56"/>
      <c r="U20" s="56"/>
      <c r="V20" s="56"/>
      <c r="W20" s="56"/>
      <c r="X20" s="57"/>
      <c r="Y20" s="121"/>
      <c r="Z20" s="119"/>
      <c r="AA20" s="121"/>
      <c r="AB20" s="121"/>
      <c r="AC20" s="4"/>
    </row>
    <row r="21" spans="1:29" ht="45.75" customHeight="1" x14ac:dyDescent="0.2">
      <c r="A21" s="122">
        <v>2</v>
      </c>
      <c r="B21" s="171"/>
      <c r="C21" s="122" t="s">
        <v>34</v>
      </c>
      <c r="D21" s="122" t="s">
        <v>54</v>
      </c>
      <c r="E21" s="122">
        <v>5</v>
      </c>
      <c r="F21" s="124" t="s">
        <v>62</v>
      </c>
      <c r="G21" s="112" t="s">
        <v>70</v>
      </c>
      <c r="H21" s="112" t="s">
        <v>31</v>
      </c>
      <c r="I21" s="112" t="s">
        <v>71</v>
      </c>
      <c r="J21" s="64" t="s">
        <v>16</v>
      </c>
      <c r="K21" s="86"/>
      <c r="L21" s="87" t="s">
        <v>16</v>
      </c>
      <c r="M21" s="76"/>
      <c r="N21" s="59"/>
      <c r="O21" s="59"/>
      <c r="P21" s="59"/>
      <c r="Q21" s="59"/>
      <c r="R21" s="59"/>
      <c r="S21" s="59"/>
      <c r="T21" s="59"/>
      <c r="U21" s="59"/>
      <c r="V21" s="59"/>
      <c r="W21" s="59"/>
      <c r="X21" s="60"/>
      <c r="Y21" s="116" t="s">
        <v>72</v>
      </c>
      <c r="Z21" s="118"/>
      <c r="AA21" s="120" t="s">
        <v>73</v>
      </c>
      <c r="AB21" s="120"/>
      <c r="AC21" s="4"/>
    </row>
    <row r="22" spans="1:29" ht="45.75" customHeight="1" thickBot="1" x14ac:dyDescent="0.25">
      <c r="A22" s="208"/>
      <c r="B22" s="171"/>
      <c r="C22" s="123"/>
      <c r="D22" s="208"/>
      <c r="E22" s="128"/>
      <c r="F22" s="125"/>
      <c r="G22" s="113"/>
      <c r="H22" s="113"/>
      <c r="I22" s="113"/>
      <c r="J22" s="65" t="s">
        <v>23</v>
      </c>
      <c r="K22" s="86"/>
      <c r="L22" s="88"/>
      <c r="M22" s="77"/>
      <c r="N22" s="61"/>
      <c r="O22" s="61"/>
      <c r="P22" s="61"/>
      <c r="Q22" s="61"/>
      <c r="R22" s="61"/>
      <c r="S22" s="61"/>
      <c r="T22" s="61"/>
      <c r="U22" s="61"/>
      <c r="V22" s="61"/>
      <c r="W22" s="61"/>
      <c r="X22" s="62"/>
      <c r="Y22" s="117"/>
      <c r="Z22" s="119"/>
      <c r="AA22" s="121"/>
      <c r="AB22" s="121"/>
      <c r="AC22" s="4"/>
    </row>
    <row r="23" spans="1:29" ht="168.75" customHeight="1" x14ac:dyDescent="0.2">
      <c r="A23" s="208"/>
      <c r="B23" s="171"/>
      <c r="C23" s="122" t="s">
        <v>34</v>
      </c>
      <c r="D23" s="208"/>
      <c r="E23" s="122">
        <v>6</v>
      </c>
      <c r="F23" s="126" t="s">
        <v>80</v>
      </c>
      <c r="G23" s="112" t="s">
        <v>70</v>
      </c>
      <c r="H23" s="112" t="s">
        <v>76</v>
      </c>
      <c r="I23" s="114" t="s">
        <v>74</v>
      </c>
      <c r="J23" s="64" t="s">
        <v>16</v>
      </c>
      <c r="K23" s="86"/>
      <c r="L23" s="88"/>
      <c r="M23" s="76"/>
      <c r="N23" s="59"/>
      <c r="O23" s="59"/>
      <c r="P23" s="64" t="s">
        <v>16</v>
      </c>
      <c r="Q23" s="59"/>
      <c r="R23" s="59"/>
      <c r="S23" s="59"/>
      <c r="T23" s="64" t="s">
        <v>16</v>
      </c>
      <c r="U23" s="59"/>
      <c r="V23" s="59"/>
      <c r="W23" s="59"/>
      <c r="X23" s="64" t="s">
        <v>16</v>
      </c>
      <c r="Y23" s="116" t="s">
        <v>75</v>
      </c>
      <c r="Z23" s="118"/>
      <c r="AA23" s="120" t="s">
        <v>73</v>
      </c>
      <c r="AB23" s="120"/>
      <c r="AC23" s="4"/>
    </row>
    <row r="24" spans="1:29" ht="45.75" customHeight="1" thickBot="1" x14ac:dyDescent="0.25">
      <c r="A24" s="208"/>
      <c r="B24" s="171"/>
      <c r="C24" s="123"/>
      <c r="D24" s="208"/>
      <c r="E24" s="128"/>
      <c r="F24" s="127"/>
      <c r="G24" s="113"/>
      <c r="H24" s="113"/>
      <c r="I24" s="115"/>
      <c r="J24" s="65" t="s">
        <v>23</v>
      </c>
      <c r="K24" s="86"/>
      <c r="L24" s="88"/>
      <c r="M24" s="77"/>
      <c r="N24" s="61"/>
      <c r="O24" s="61"/>
      <c r="P24" s="61"/>
      <c r="Q24" s="61"/>
      <c r="R24" s="61"/>
      <c r="S24" s="61"/>
      <c r="T24" s="61"/>
      <c r="U24" s="61"/>
      <c r="V24" s="61"/>
      <c r="W24" s="61"/>
      <c r="X24" s="62"/>
      <c r="Y24" s="117"/>
      <c r="Z24" s="119"/>
      <c r="AA24" s="121"/>
      <c r="AB24" s="121"/>
      <c r="AC24" s="4"/>
    </row>
    <row r="25" spans="1:29" ht="45.75" customHeight="1" x14ac:dyDescent="0.2">
      <c r="A25" s="208"/>
      <c r="B25" s="171"/>
      <c r="C25" s="122" t="s">
        <v>34</v>
      </c>
      <c r="D25" s="208"/>
      <c r="E25" s="122">
        <v>7</v>
      </c>
      <c r="F25" s="124" t="s">
        <v>81</v>
      </c>
      <c r="G25" s="112" t="s">
        <v>70</v>
      </c>
      <c r="H25" s="112" t="s">
        <v>76</v>
      </c>
      <c r="I25" s="114" t="s">
        <v>74</v>
      </c>
      <c r="J25" s="64" t="s">
        <v>88</v>
      </c>
      <c r="K25" s="86"/>
      <c r="L25" s="88"/>
      <c r="M25" s="76"/>
      <c r="N25" s="59"/>
      <c r="O25" s="64" t="s">
        <v>88</v>
      </c>
      <c r="P25" s="64" t="s">
        <v>88</v>
      </c>
      <c r="Q25" s="64" t="s">
        <v>88</v>
      </c>
      <c r="R25" s="64" t="s">
        <v>88</v>
      </c>
      <c r="S25" s="64" t="s">
        <v>88</v>
      </c>
      <c r="T25" s="59"/>
      <c r="U25" s="59"/>
      <c r="V25" s="59"/>
      <c r="W25" s="59"/>
      <c r="X25" s="60"/>
      <c r="Y25" s="116" t="s">
        <v>75</v>
      </c>
      <c r="Z25" s="118"/>
      <c r="AA25" s="120" t="s">
        <v>73</v>
      </c>
      <c r="AB25" s="120"/>
      <c r="AC25" s="4"/>
    </row>
    <row r="26" spans="1:29" ht="201.75" customHeight="1" thickBot="1" x14ac:dyDescent="0.25">
      <c r="A26" s="208"/>
      <c r="B26" s="171"/>
      <c r="C26" s="123"/>
      <c r="D26" s="208"/>
      <c r="E26" s="128"/>
      <c r="F26" s="125"/>
      <c r="G26" s="113"/>
      <c r="H26" s="113"/>
      <c r="I26" s="115"/>
      <c r="J26" s="65" t="s">
        <v>23</v>
      </c>
      <c r="K26" s="86"/>
      <c r="L26" s="88"/>
      <c r="M26" s="77"/>
      <c r="N26" s="61"/>
      <c r="O26" s="61"/>
      <c r="P26" s="61"/>
      <c r="Q26" s="61"/>
      <c r="R26" s="61"/>
      <c r="S26" s="61"/>
      <c r="T26" s="61"/>
      <c r="U26" s="61"/>
      <c r="V26" s="61"/>
      <c r="W26" s="61"/>
      <c r="X26" s="62"/>
      <c r="Y26" s="117"/>
      <c r="Z26" s="119"/>
      <c r="AA26" s="121"/>
      <c r="AB26" s="121"/>
      <c r="AC26" s="4"/>
    </row>
    <row r="27" spans="1:29" ht="110.25" customHeight="1" x14ac:dyDescent="0.2">
      <c r="A27" s="208"/>
      <c r="B27" s="171"/>
      <c r="C27" s="122" t="s">
        <v>34</v>
      </c>
      <c r="D27" s="208"/>
      <c r="E27" s="122">
        <v>8</v>
      </c>
      <c r="F27" s="124" t="s">
        <v>85</v>
      </c>
      <c r="G27" s="112" t="s">
        <v>70</v>
      </c>
      <c r="H27" s="112" t="s">
        <v>76</v>
      </c>
      <c r="I27" s="114" t="s">
        <v>74</v>
      </c>
      <c r="J27" s="64"/>
      <c r="K27" s="86"/>
      <c r="L27" s="88"/>
      <c r="M27" s="76"/>
      <c r="N27" s="59"/>
      <c r="O27" s="64" t="s">
        <v>88</v>
      </c>
      <c r="P27" s="59"/>
      <c r="Q27" s="59"/>
      <c r="R27" s="59"/>
      <c r="S27" s="59"/>
      <c r="T27" s="59"/>
      <c r="U27" s="59"/>
      <c r="V27" s="59"/>
      <c r="W27" s="59"/>
      <c r="X27" s="60"/>
      <c r="Y27" s="116" t="s">
        <v>75</v>
      </c>
      <c r="Z27" s="118"/>
      <c r="AA27" s="120" t="s">
        <v>73</v>
      </c>
      <c r="AB27" s="120"/>
      <c r="AC27" s="4"/>
    </row>
    <row r="28" spans="1:29" ht="30.75" customHeight="1" thickBot="1" x14ac:dyDescent="0.25">
      <c r="A28" s="208"/>
      <c r="B28" s="171"/>
      <c r="C28" s="123"/>
      <c r="D28" s="208"/>
      <c r="E28" s="128"/>
      <c r="F28" s="125"/>
      <c r="G28" s="113"/>
      <c r="H28" s="113"/>
      <c r="I28" s="115"/>
      <c r="J28" s="65"/>
      <c r="K28" s="86"/>
      <c r="L28" s="88"/>
      <c r="M28" s="77"/>
      <c r="N28" s="61"/>
      <c r="O28" s="61"/>
      <c r="P28" s="61"/>
      <c r="Q28" s="61"/>
      <c r="R28" s="61"/>
      <c r="S28" s="61"/>
      <c r="T28" s="61"/>
      <c r="U28" s="61"/>
      <c r="V28" s="61"/>
      <c r="W28" s="61"/>
      <c r="X28" s="62"/>
      <c r="Y28" s="117"/>
      <c r="Z28" s="119"/>
      <c r="AA28" s="121"/>
      <c r="AB28" s="121"/>
      <c r="AC28" s="4"/>
    </row>
    <row r="29" spans="1:29" ht="45.75" customHeight="1" x14ac:dyDescent="0.2">
      <c r="A29" s="208"/>
      <c r="B29" s="171"/>
      <c r="C29" s="122" t="s">
        <v>34</v>
      </c>
      <c r="D29" s="208"/>
      <c r="E29" s="122">
        <v>9</v>
      </c>
      <c r="F29" s="124" t="s">
        <v>78</v>
      </c>
      <c r="G29" s="112" t="s">
        <v>70</v>
      </c>
      <c r="H29" s="112" t="s">
        <v>76</v>
      </c>
      <c r="I29" s="114" t="s">
        <v>74</v>
      </c>
      <c r="J29" s="64" t="s">
        <v>16</v>
      </c>
      <c r="K29" s="86"/>
      <c r="L29" s="88"/>
      <c r="M29" s="76"/>
      <c r="N29" s="59"/>
      <c r="O29" s="59"/>
      <c r="P29" s="59"/>
      <c r="Q29" s="59"/>
      <c r="R29" s="59"/>
      <c r="S29" s="59"/>
      <c r="T29" s="59"/>
      <c r="U29" s="66" t="s">
        <v>16</v>
      </c>
      <c r="V29" s="59"/>
      <c r="W29" s="59"/>
      <c r="X29" s="60"/>
      <c r="Y29" s="116" t="s">
        <v>75</v>
      </c>
      <c r="Z29" s="118"/>
      <c r="AA29" s="120" t="s">
        <v>73</v>
      </c>
      <c r="AB29" s="120"/>
      <c r="AC29" s="4"/>
    </row>
    <row r="30" spans="1:29" ht="45.75" customHeight="1" thickBot="1" x14ac:dyDescent="0.25">
      <c r="A30" s="208"/>
      <c r="B30" s="171"/>
      <c r="C30" s="123"/>
      <c r="D30" s="208"/>
      <c r="E30" s="128"/>
      <c r="F30" s="125"/>
      <c r="G30" s="113"/>
      <c r="H30" s="113"/>
      <c r="I30" s="115"/>
      <c r="J30" s="65" t="s">
        <v>23</v>
      </c>
      <c r="K30" s="86"/>
      <c r="L30" s="88"/>
      <c r="M30" s="77"/>
      <c r="N30" s="61"/>
      <c r="O30" s="61"/>
      <c r="P30" s="61"/>
      <c r="Q30" s="61"/>
      <c r="R30" s="61"/>
      <c r="S30" s="61"/>
      <c r="T30" s="61"/>
      <c r="U30" s="61"/>
      <c r="V30" s="61"/>
      <c r="W30" s="61"/>
      <c r="X30" s="62"/>
      <c r="Y30" s="117"/>
      <c r="Z30" s="119"/>
      <c r="AA30" s="121"/>
      <c r="AB30" s="121"/>
      <c r="AC30" s="4"/>
    </row>
    <row r="31" spans="1:29" ht="45.75" customHeight="1" x14ac:dyDescent="0.2">
      <c r="A31" s="208"/>
      <c r="B31" s="171"/>
      <c r="C31" s="122" t="s">
        <v>34</v>
      </c>
      <c r="D31" s="208"/>
      <c r="E31" s="122">
        <v>10</v>
      </c>
      <c r="F31" s="124" t="s">
        <v>79</v>
      </c>
      <c r="G31" s="112" t="s">
        <v>70</v>
      </c>
      <c r="H31" s="112" t="s">
        <v>76</v>
      </c>
      <c r="I31" s="114" t="s">
        <v>74</v>
      </c>
      <c r="J31" s="64" t="s">
        <v>16</v>
      </c>
      <c r="K31" s="86"/>
      <c r="L31" s="88"/>
      <c r="M31" s="76"/>
      <c r="N31" s="59"/>
      <c r="O31" s="59"/>
      <c r="P31" s="59"/>
      <c r="Q31" s="59"/>
      <c r="R31" s="59"/>
      <c r="S31" s="59"/>
      <c r="T31" s="59"/>
      <c r="U31" s="59"/>
      <c r="V31" s="66" t="s">
        <v>16</v>
      </c>
      <c r="W31" s="59"/>
      <c r="X31" s="60"/>
      <c r="Y31" s="116" t="s">
        <v>75</v>
      </c>
      <c r="Z31" s="118"/>
      <c r="AA31" s="120" t="s">
        <v>73</v>
      </c>
      <c r="AB31" s="120"/>
      <c r="AC31" s="4"/>
    </row>
    <row r="32" spans="1:29" ht="45.75" customHeight="1" thickBot="1" x14ac:dyDescent="0.25">
      <c r="A32" s="208"/>
      <c r="B32" s="171"/>
      <c r="C32" s="123"/>
      <c r="D32" s="208"/>
      <c r="E32" s="128"/>
      <c r="F32" s="125"/>
      <c r="G32" s="113"/>
      <c r="H32" s="113"/>
      <c r="I32" s="115"/>
      <c r="J32" s="65" t="s">
        <v>23</v>
      </c>
      <c r="K32" s="86"/>
      <c r="L32" s="88"/>
      <c r="M32" s="77"/>
      <c r="N32" s="61"/>
      <c r="O32" s="61"/>
      <c r="P32" s="61"/>
      <c r="Q32" s="61"/>
      <c r="R32" s="61"/>
      <c r="S32" s="61"/>
      <c r="T32" s="61"/>
      <c r="U32" s="61"/>
      <c r="V32" s="61"/>
      <c r="W32" s="61"/>
      <c r="X32" s="62"/>
      <c r="Y32" s="117"/>
      <c r="Z32" s="119"/>
      <c r="AA32" s="121"/>
      <c r="AB32" s="121"/>
      <c r="AC32" s="4"/>
    </row>
    <row r="33" spans="1:29" ht="45.75" customHeight="1" x14ac:dyDescent="0.2">
      <c r="A33" s="208"/>
      <c r="B33" s="171"/>
      <c r="C33" s="122" t="s">
        <v>34</v>
      </c>
      <c r="D33" s="208"/>
      <c r="E33" s="122">
        <v>11</v>
      </c>
      <c r="F33" s="124" t="s">
        <v>52</v>
      </c>
      <c r="G33" s="112" t="s">
        <v>70</v>
      </c>
      <c r="H33" s="112" t="s">
        <v>76</v>
      </c>
      <c r="I33" s="114" t="s">
        <v>74</v>
      </c>
      <c r="J33" s="64" t="s">
        <v>16</v>
      </c>
      <c r="K33" s="86"/>
      <c r="L33" s="88"/>
      <c r="M33" s="76"/>
      <c r="N33" s="59"/>
      <c r="O33" s="59"/>
      <c r="P33" s="59"/>
      <c r="Q33" s="59"/>
      <c r="R33" s="59"/>
      <c r="S33" s="59"/>
      <c r="T33" s="59"/>
      <c r="U33" s="59"/>
      <c r="V33" s="59"/>
      <c r="W33" s="59"/>
      <c r="X33" s="67" t="s">
        <v>16</v>
      </c>
      <c r="Y33" s="116" t="s">
        <v>75</v>
      </c>
      <c r="Z33" s="118"/>
      <c r="AA33" s="120" t="s">
        <v>73</v>
      </c>
      <c r="AB33" s="120"/>
      <c r="AC33" s="4"/>
    </row>
    <row r="34" spans="1:29" ht="45.75" customHeight="1" thickBot="1" x14ac:dyDescent="0.25">
      <c r="A34" s="208"/>
      <c r="B34" s="171"/>
      <c r="C34" s="123"/>
      <c r="D34" s="208"/>
      <c r="E34" s="128"/>
      <c r="F34" s="125"/>
      <c r="G34" s="113"/>
      <c r="H34" s="113"/>
      <c r="I34" s="115"/>
      <c r="J34" s="65" t="s">
        <v>23</v>
      </c>
      <c r="K34" s="86"/>
      <c r="L34" s="88"/>
      <c r="M34" s="77"/>
      <c r="N34" s="61"/>
      <c r="O34" s="61"/>
      <c r="P34" s="61"/>
      <c r="Q34" s="61"/>
      <c r="R34" s="61"/>
      <c r="S34" s="61"/>
      <c r="T34" s="61"/>
      <c r="U34" s="61"/>
      <c r="V34" s="61"/>
      <c r="W34" s="61"/>
      <c r="X34" s="62"/>
      <c r="Y34" s="117"/>
      <c r="Z34" s="119"/>
      <c r="AA34" s="121"/>
      <c r="AB34" s="121"/>
      <c r="AC34" s="4"/>
    </row>
    <row r="35" spans="1:29" ht="45.75" customHeight="1" x14ac:dyDescent="0.2">
      <c r="A35" s="208"/>
      <c r="B35" s="171"/>
      <c r="C35" s="122" t="s">
        <v>34</v>
      </c>
      <c r="D35" s="208"/>
      <c r="E35" s="122">
        <v>12</v>
      </c>
      <c r="F35" s="124" t="s">
        <v>53</v>
      </c>
      <c r="G35" s="112" t="s">
        <v>70</v>
      </c>
      <c r="H35" s="112" t="s">
        <v>76</v>
      </c>
      <c r="I35" s="114" t="s">
        <v>74</v>
      </c>
      <c r="J35" s="64" t="s">
        <v>16</v>
      </c>
      <c r="K35" s="86"/>
      <c r="L35" s="88"/>
      <c r="M35" s="76"/>
      <c r="N35" s="59"/>
      <c r="O35" s="59"/>
      <c r="P35" s="59"/>
      <c r="Q35" s="59"/>
      <c r="R35" s="59"/>
      <c r="S35" s="59"/>
      <c r="T35" s="59"/>
      <c r="U35" s="59"/>
      <c r="V35" s="59"/>
      <c r="W35" s="66" t="s">
        <v>16</v>
      </c>
      <c r="X35" s="60"/>
      <c r="Y35" s="116" t="s">
        <v>75</v>
      </c>
      <c r="Z35" s="118"/>
      <c r="AA35" s="120" t="s">
        <v>73</v>
      </c>
      <c r="AB35" s="120"/>
      <c r="AC35" s="4"/>
    </row>
    <row r="36" spans="1:29" ht="45.75" customHeight="1" thickBot="1" x14ac:dyDescent="0.25">
      <c r="A36" s="208"/>
      <c r="B36" s="171"/>
      <c r="C36" s="123"/>
      <c r="D36" s="208"/>
      <c r="E36" s="128"/>
      <c r="F36" s="125"/>
      <c r="G36" s="113"/>
      <c r="H36" s="113"/>
      <c r="I36" s="115"/>
      <c r="J36" s="65" t="s">
        <v>23</v>
      </c>
      <c r="K36" s="86"/>
      <c r="L36" s="88"/>
      <c r="M36" s="77"/>
      <c r="N36" s="61"/>
      <c r="O36" s="61"/>
      <c r="P36" s="61"/>
      <c r="Q36" s="61"/>
      <c r="R36" s="61"/>
      <c r="S36" s="61"/>
      <c r="T36" s="61"/>
      <c r="U36" s="61"/>
      <c r="V36" s="61"/>
      <c r="W36" s="61"/>
      <c r="X36" s="62"/>
      <c r="Y36" s="117"/>
      <c r="Z36" s="119"/>
      <c r="AA36" s="121"/>
      <c r="AB36" s="121"/>
      <c r="AC36" s="4"/>
    </row>
    <row r="37" spans="1:29" ht="45.75" customHeight="1" x14ac:dyDescent="0.2">
      <c r="A37" s="208"/>
      <c r="B37" s="171"/>
      <c r="C37" s="122" t="s">
        <v>34</v>
      </c>
      <c r="D37" s="208"/>
      <c r="E37" s="122">
        <v>13</v>
      </c>
      <c r="F37" s="124" t="s">
        <v>87</v>
      </c>
      <c r="G37" s="112" t="s">
        <v>70</v>
      </c>
      <c r="H37" s="112" t="s">
        <v>76</v>
      </c>
      <c r="I37" s="114" t="s">
        <v>74</v>
      </c>
      <c r="J37" s="64" t="s">
        <v>16</v>
      </c>
      <c r="K37" s="86"/>
      <c r="L37" s="88"/>
      <c r="M37" s="76"/>
      <c r="N37" s="59"/>
      <c r="O37" s="59"/>
      <c r="P37" s="66" t="s">
        <v>16</v>
      </c>
      <c r="Q37" s="59"/>
      <c r="R37" s="59"/>
      <c r="S37" s="59"/>
      <c r="T37" s="59"/>
      <c r="U37" s="59"/>
      <c r="V37" s="59"/>
      <c r="W37" s="59"/>
      <c r="X37" s="60"/>
      <c r="Y37" s="116" t="s">
        <v>75</v>
      </c>
      <c r="Z37" s="118"/>
      <c r="AA37" s="120" t="s">
        <v>73</v>
      </c>
      <c r="AB37" s="120"/>
      <c r="AC37" s="4"/>
    </row>
    <row r="38" spans="1:29" ht="45.75" customHeight="1" thickBot="1" x14ac:dyDescent="0.25">
      <c r="A38" s="208"/>
      <c r="B38" s="171"/>
      <c r="C38" s="123"/>
      <c r="D38" s="209"/>
      <c r="E38" s="128"/>
      <c r="F38" s="125"/>
      <c r="G38" s="113"/>
      <c r="H38" s="113"/>
      <c r="I38" s="115"/>
      <c r="J38" s="65" t="s">
        <v>23</v>
      </c>
      <c r="K38" s="86"/>
      <c r="L38" s="88"/>
      <c r="M38" s="77"/>
      <c r="N38" s="61"/>
      <c r="O38" s="61"/>
      <c r="P38" s="61"/>
      <c r="Q38" s="61"/>
      <c r="R38" s="61"/>
      <c r="S38" s="61"/>
      <c r="T38" s="61"/>
      <c r="U38" s="61"/>
      <c r="V38" s="61"/>
      <c r="W38" s="61"/>
      <c r="X38" s="62"/>
      <c r="Y38" s="117"/>
      <c r="Z38" s="119"/>
      <c r="AA38" s="121"/>
      <c r="AB38" s="121"/>
      <c r="AC38" s="4"/>
    </row>
    <row r="39" spans="1:29" ht="45.75" customHeight="1" x14ac:dyDescent="0.2">
      <c r="A39" s="208"/>
      <c r="B39" s="171"/>
      <c r="C39" s="122" t="s">
        <v>34</v>
      </c>
      <c r="D39" s="210" t="s">
        <v>60</v>
      </c>
      <c r="E39" s="122">
        <v>14</v>
      </c>
      <c r="F39" s="126" t="s">
        <v>82</v>
      </c>
      <c r="G39" s="112" t="s">
        <v>70</v>
      </c>
      <c r="H39" s="112" t="s">
        <v>76</v>
      </c>
      <c r="I39" s="114" t="s">
        <v>74</v>
      </c>
      <c r="J39" s="64" t="s">
        <v>16</v>
      </c>
      <c r="K39" s="86"/>
      <c r="L39" s="88"/>
      <c r="M39" s="76"/>
      <c r="N39" s="59"/>
      <c r="O39" s="59"/>
      <c r="P39" s="59"/>
      <c r="Q39" s="59"/>
      <c r="R39" s="59"/>
      <c r="S39" s="59"/>
      <c r="T39" s="59"/>
      <c r="U39" s="59"/>
      <c r="V39" s="59"/>
      <c r="W39" s="59"/>
      <c r="X39" s="67" t="s">
        <v>16</v>
      </c>
      <c r="Y39" s="116" t="s">
        <v>75</v>
      </c>
      <c r="Z39" s="118"/>
      <c r="AA39" s="120" t="s">
        <v>73</v>
      </c>
      <c r="AB39" s="120"/>
      <c r="AC39" s="4"/>
    </row>
    <row r="40" spans="1:29" ht="45.75" customHeight="1" thickBot="1" x14ac:dyDescent="0.25">
      <c r="A40" s="208"/>
      <c r="B40" s="171"/>
      <c r="C40" s="123"/>
      <c r="D40" s="206"/>
      <c r="E40" s="128"/>
      <c r="F40" s="127" t="s">
        <v>55</v>
      </c>
      <c r="G40" s="113"/>
      <c r="H40" s="113"/>
      <c r="I40" s="115"/>
      <c r="J40" s="65" t="s">
        <v>23</v>
      </c>
      <c r="K40" s="86"/>
      <c r="L40" s="88"/>
      <c r="M40" s="77"/>
      <c r="N40" s="61"/>
      <c r="O40" s="61"/>
      <c r="P40" s="61"/>
      <c r="Q40" s="61"/>
      <c r="R40" s="61"/>
      <c r="S40" s="61"/>
      <c r="T40" s="61"/>
      <c r="U40" s="61"/>
      <c r="V40" s="61"/>
      <c r="W40" s="61"/>
      <c r="X40" s="62"/>
      <c r="Y40" s="117"/>
      <c r="Z40" s="119"/>
      <c r="AA40" s="121"/>
      <c r="AB40" s="121"/>
      <c r="AC40" s="4"/>
    </row>
    <row r="41" spans="1:29" ht="45.75" customHeight="1" x14ac:dyDescent="0.2">
      <c r="A41" s="208"/>
      <c r="B41" s="171"/>
      <c r="C41" s="122" t="s">
        <v>34</v>
      </c>
      <c r="D41" s="206"/>
      <c r="E41" s="122">
        <v>15</v>
      </c>
      <c r="F41" s="126" t="s">
        <v>61</v>
      </c>
      <c r="G41" s="112" t="s">
        <v>70</v>
      </c>
      <c r="H41" s="112" t="s">
        <v>76</v>
      </c>
      <c r="I41" s="114" t="s">
        <v>74</v>
      </c>
      <c r="J41" s="64" t="s">
        <v>16</v>
      </c>
      <c r="K41" s="86"/>
      <c r="L41" s="88"/>
      <c r="M41" s="76"/>
      <c r="N41" s="59"/>
      <c r="O41" s="59"/>
      <c r="P41" s="59"/>
      <c r="Q41" s="59"/>
      <c r="R41" s="66" t="s">
        <v>16</v>
      </c>
      <c r="S41" s="59"/>
      <c r="T41" s="59"/>
      <c r="U41" s="59"/>
      <c r="V41" s="66" t="s">
        <v>16</v>
      </c>
      <c r="W41" s="59"/>
      <c r="X41" s="67" t="s">
        <v>16</v>
      </c>
      <c r="Y41" s="116" t="s">
        <v>75</v>
      </c>
      <c r="Z41" s="118"/>
      <c r="AA41" s="120" t="s">
        <v>73</v>
      </c>
      <c r="AB41" s="120"/>
      <c r="AC41" s="4"/>
    </row>
    <row r="42" spans="1:29" ht="45.75" customHeight="1" thickBot="1" x14ac:dyDescent="0.25">
      <c r="A42" s="208"/>
      <c r="B42" s="171"/>
      <c r="C42" s="123"/>
      <c r="D42" s="206"/>
      <c r="E42" s="128"/>
      <c r="F42" s="127"/>
      <c r="G42" s="113"/>
      <c r="H42" s="113"/>
      <c r="I42" s="115"/>
      <c r="J42" s="65" t="s">
        <v>23</v>
      </c>
      <c r="K42" s="86"/>
      <c r="L42" s="88"/>
      <c r="M42" s="77"/>
      <c r="N42" s="61"/>
      <c r="O42" s="61"/>
      <c r="P42" s="61"/>
      <c r="Q42" s="61"/>
      <c r="R42" s="61"/>
      <c r="S42" s="61"/>
      <c r="T42" s="61"/>
      <c r="U42" s="61"/>
      <c r="V42" s="61"/>
      <c r="W42" s="61"/>
      <c r="X42" s="62"/>
      <c r="Y42" s="117"/>
      <c r="Z42" s="119"/>
      <c r="AA42" s="121"/>
      <c r="AB42" s="121"/>
      <c r="AC42" s="4"/>
    </row>
    <row r="43" spans="1:29" ht="45.75" customHeight="1" x14ac:dyDescent="0.2">
      <c r="A43" s="208"/>
      <c r="B43" s="171"/>
      <c r="C43" s="122" t="s">
        <v>34</v>
      </c>
      <c r="D43" s="206"/>
      <c r="E43" s="122">
        <v>16</v>
      </c>
      <c r="F43" s="126" t="s">
        <v>67</v>
      </c>
      <c r="G43" s="112" t="s">
        <v>70</v>
      </c>
      <c r="H43" s="112" t="s">
        <v>76</v>
      </c>
      <c r="I43" s="114" t="s">
        <v>74</v>
      </c>
      <c r="J43" s="64" t="s">
        <v>16</v>
      </c>
      <c r="K43" s="86"/>
      <c r="L43" s="88"/>
      <c r="M43" s="76"/>
      <c r="N43" s="59"/>
      <c r="O43" s="59"/>
      <c r="P43" s="59"/>
      <c r="Q43" s="59"/>
      <c r="R43" s="59"/>
      <c r="S43" s="66" t="s">
        <v>16</v>
      </c>
      <c r="T43" s="59"/>
      <c r="U43" s="59"/>
      <c r="V43" s="59"/>
      <c r="W43" s="59"/>
      <c r="X43" s="60"/>
      <c r="Y43" s="116" t="s">
        <v>75</v>
      </c>
      <c r="Z43" s="118"/>
      <c r="AA43" s="120" t="s">
        <v>73</v>
      </c>
      <c r="AB43" s="120"/>
      <c r="AC43" s="4"/>
    </row>
    <row r="44" spans="1:29" ht="45.75" customHeight="1" thickBot="1" x14ac:dyDescent="0.25">
      <c r="A44" s="208"/>
      <c r="B44" s="171"/>
      <c r="C44" s="123"/>
      <c r="D44" s="206"/>
      <c r="E44" s="128"/>
      <c r="F44" s="127"/>
      <c r="G44" s="113"/>
      <c r="H44" s="113"/>
      <c r="I44" s="115"/>
      <c r="J44" s="65" t="s">
        <v>23</v>
      </c>
      <c r="K44" s="86"/>
      <c r="L44" s="88"/>
      <c r="M44" s="77"/>
      <c r="N44" s="61"/>
      <c r="O44" s="61"/>
      <c r="P44" s="61"/>
      <c r="Q44" s="61"/>
      <c r="R44" s="61"/>
      <c r="S44" s="61"/>
      <c r="T44" s="61"/>
      <c r="U44" s="61"/>
      <c r="V44" s="61"/>
      <c r="W44" s="61"/>
      <c r="X44" s="62"/>
      <c r="Y44" s="117"/>
      <c r="Z44" s="119"/>
      <c r="AA44" s="121"/>
      <c r="AB44" s="121"/>
      <c r="AC44" s="4"/>
    </row>
    <row r="45" spans="1:29" ht="45.75" customHeight="1" x14ac:dyDescent="0.2">
      <c r="A45" s="208"/>
      <c r="B45" s="171"/>
      <c r="C45" s="122" t="s">
        <v>34</v>
      </c>
      <c r="D45" s="206"/>
      <c r="E45" s="122">
        <v>17</v>
      </c>
      <c r="F45" s="126" t="s">
        <v>100</v>
      </c>
      <c r="G45" s="112" t="s">
        <v>70</v>
      </c>
      <c r="H45" s="112" t="s">
        <v>76</v>
      </c>
      <c r="I45" s="114" t="s">
        <v>74</v>
      </c>
      <c r="J45" s="64" t="s">
        <v>16</v>
      </c>
      <c r="K45" s="86"/>
      <c r="L45" s="88"/>
      <c r="M45" s="76"/>
      <c r="N45" s="59"/>
      <c r="O45" s="59"/>
      <c r="P45" s="59"/>
      <c r="Q45" s="59"/>
      <c r="R45" s="59"/>
      <c r="S45" s="59"/>
      <c r="T45" s="59"/>
      <c r="U45" s="59"/>
      <c r="V45" s="59"/>
      <c r="W45" s="59"/>
      <c r="X45" s="67" t="s">
        <v>16</v>
      </c>
      <c r="Y45" s="116" t="s">
        <v>75</v>
      </c>
      <c r="Z45" s="118"/>
      <c r="AA45" s="120" t="s">
        <v>73</v>
      </c>
      <c r="AB45" s="120"/>
      <c r="AC45" s="4"/>
    </row>
    <row r="46" spans="1:29" ht="147.5" customHeight="1" thickBot="1" x14ac:dyDescent="0.25">
      <c r="A46" s="208"/>
      <c r="B46" s="171"/>
      <c r="C46" s="123"/>
      <c r="D46" s="206"/>
      <c r="E46" s="128"/>
      <c r="F46" s="127" t="s">
        <v>56</v>
      </c>
      <c r="G46" s="113"/>
      <c r="H46" s="113"/>
      <c r="I46" s="115"/>
      <c r="J46" s="65" t="s">
        <v>23</v>
      </c>
      <c r="K46" s="86"/>
      <c r="L46" s="88"/>
      <c r="M46" s="77"/>
      <c r="N46" s="61"/>
      <c r="O46" s="61"/>
      <c r="P46" s="61"/>
      <c r="Q46" s="61"/>
      <c r="R46" s="61"/>
      <c r="S46" s="61"/>
      <c r="T46" s="61"/>
      <c r="U46" s="61"/>
      <c r="V46" s="61"/>
      <c r="W46" s="61"/>
      <c r="X46" s="62"/>
      <c r="Y46" s="117"/>
      <c r="Z46" s="119"/>
      <c r="AA46" s="121"/>
      <c r="AB46" s="121"/>
      <c r="AC46" s="4"/>
    </row>
    <row r="47" spans="1:29" ht="45.75" customHeight="1" x14ac:dyDescent="0.2">
      <c r="A47" s="208"/>
      <c r="B47" s="171"/>
      <c r="C47" s="122" t="s">
        <v>34</v>
      </c>
      <c r="D47" s="206"/>
      <c r="E47" s="122">
        <v>18</v>
      </c>
      <c r="F47" s="126" t="s">
        <v>57</v>
      </c>
      <c r="G47" s="112" t="s">
        <v>70</v>
      </c>
      <c r="H47" s="112" t="s">
        <v>76</v>
      </c>
      <c r="I47" s="114" t="s">
        <v>74</v>
      </c>
      <c r="J47" s="64" t="s">
        <v>16</v>
      </c>
      <c r="K47" s="86"/>
      <c r="L47" s="88"/>
      <c r="M47" s="76"/>
      <c r="N47" s="59"/>
      <c r="O47" s="59"/>
      <c r="P47" s="59"/>
      <c r="Q47" s="59"/>
      <c r="R47" s="59"/>
      <c r="S47" s="59"/>
      <c r="T47" s="59"/>
      <c r="U47" s="59"/>
      <c r="V47" s="59"/>
      <c r="W47" s="66" t="s">
        <v>16</v>
      </c>
      <c r="X47" s="60"/>
      <c r="Y47" s="116" t="s">
        <v>75</v>
      </c>
      <c r="Z47" s="118"/>
      <c r="AA47" s="120" t="s">
        <v>73</v>
      </c>
      <c r="AB47" s="120"/>
      <c r="AC47" s="4"/>
    </row>
    <row r="48" spans="1:29" ht="45.75" customHeight="1" thickBot="1" x14ac:dyDescent="0.25">
      <c r="A48" s="208"/>
      <c r="B48" s="171"/>
      <c r="C48" s="123"/>
      <c r="D48" s="206"/>
      <c r="E48" s="128"/>
      <c r="F48" s="127" t="s">
        <v>58</v>
      </c>
      <c r="G48" s="113"/>
      <c r="H48" s="113"/>
      <c r="I48" s="115"/>
      <c r="J48" s="65" t="s">
        <v>23</v>
      </c>
      <c r="K48" s="86"/>
      <c r="L48" s="88"/>
      <c r="M48" s="77"/>
      <c r="N48" s="61"/>
      <c r="O48" s="61"/>
      <c r="P48" s="61"/>
      <c r="Q48" s="61"/>
      <c r="R48" s="61"/>
      <c r="S48" s="61"/>
      <c r="T48" s="61"/>
      <c r="U48" s="61"/>
      <c r="V48" s="61"/>
      <c r="W48" s="61"/>
      <c r="X48" s="62"/>
      <c r="Y48" s="117"/>
      <c r="Z48" s="119"/>
      <c r="AA48" s="121"/>
      <c r="AB48" s="121"/>
      <c r="AC48" s="4"/>
    </row>
    <row r="49" spans="1:29" ht="45.75" customHeight="1" x14ac:dyDescent="0.2">
      <c r="A49" s="208"/>
      <c r="B49" s="171"/>
      <c r="C49" s="122" t="s">
        <v>34</v>
      </c>
      <c r="D49" s="206"/>
      <c r="E49" s="122">
        <v>19</v>
      </c>
      <c r="F49" s="126" t="s">
        <v>56</v>
      </c>
      <c r="G49" s="112" t="s">
        <v>70</v>
      </c>
      <c r="H49" s="112" t="s">
        <v>76</v>
      </c>
      <c r="I49" s="114" t="s">
        <v>74</v>
      </c>
      <c r="J49" s="64" t="s">
        <v>16</v>
      </c>
      <c r="K49" s="86"/>
      <c r="L49" s="88"/>
      <c r="M49" s="76"/>
      <c r="N49" s="59"/>
      <c r="O49" s="66" t="s">
        <v>16</v>
      </c>
      <c r="P49" s="59"/>
      <c r="Q49" s="59"/>
      <c r="R49" s="59"/>
      <c r="S49" s="59"/>
      <c r="T49" s="66" t="s">
        <v>16</v>
      </c>
      <c r="U49" s="59"/>
      <c r="V49" s="59"/>
      <c r="W49" s="59"/>
      <c r="X49" s="60"/>
      <c r="Y49" s="116" t="s">
        <v>75</v>
      </c>
      <c r="Z49" s="118"/>
      <c r="AA49" s="120" t="s">
        <v>73</v>
      </c>
      <c r="AB49" s="120"/>
      <c r="AC49" s="4"/>
    </row>
    <row r="50" spans="1:29" ht="45.75" customHeight="1" thickBot="1" x14ac:dyDescent="0.25">
      <c r="A50" s="208"/>
      <c r="B50" s="171"/>
      <c r="C50" s="123"/>
      <c r="D50" s="206"/>
      <c r="E50" s="128"/>
      <c r="F50" s="127"/>
      <c r="G50" s="113"/>
      <c r="H50" s="113"/>
      <c r="I50" s="115"/>
      <c r="J50" s="65" t="s">
        <v>23</v>
      </c>
      <c r="K50" s="86"/>
      <c r="L50" s="88"/>
      <c r="M50" s="77"/>
      <c r="N50" s="61"/>
      <c r="O50" s="61"/>
      <c r="P50" s="61"/>
      <c r="Q50" s="61"/>
      <c r="R50" s="61"/>
      <c r="S50" s="61"/>
      <c r="T50" s="61"/>
      <c r="U50" s="61"/>
      <c r="V50" s="61"/>
      <c r="W50" s="61"/>
      <c r="X50" s="62"/>
      <c r="Y50" s="117"/>
      <c r="Z50" s="119"/>
      <c r="AA50" s="121"/>
      <c r="AB50" s="121"/>
      <c r="AC50" s="4"/>
    </row>
    <row r="51" spans="1:29" ht="45.75" customHeight="1" x14ac:dyDescent="0.2">
      <c r="A51" s="208"/>
      <c r="B51" s="171"/>
      <c r="C51" s="122" t="s">
        <v>34</v>
      </c>
      <c r="D51" s="206"/>
      <c r="E51" s="122">
        <v>20</v>
      </c>
      <c r="F51" s="126" t="s">
        <v>68</v>
      </c>
      <c r="G51" s="112" t="s">
        <v>70</v>
      </c>
      <c r="H51" s="112" t="s">
        <v>76</v>
      </c>
      <c r="I51" s="114" t="s">
        <v>74</v>
      </c>
      <c r="J51" s="64" t="s">
        <v>16</v>
      </c>
      <c r="K51" s="86"/>
      <c r="L51" s="88"/>
      <c r="M51" s="76"/>
      <c r="N51" s="59"/>
      <c r="O51" s="59"/>
      <c r="P51" s="59"/>
      <c r="Q51" s="59"/>
      <c r="R51" s="59"/>
      <c r="S51" s="59"/>
      <c r="T51" s="59"/>
      <c r="U51" s="59"/>
      <c r="V51" s="59"/>
      <c r="W51" s="59"/>
      <c r="X51" s="67" t="s">
        <v>16</v>
      </c>
      <c r="Y51" s="116" t="s">
        <v>75</v>
      </c>
      <c r="Z51" s="118"/>
      <c r="AA51" s="120" t="s">
        <v>73</v>
      </c>
      <c r="AB51" s="120"/>
      <c r="AC51" s="4"/>
    </row>
    <row r="52" spans="1:29" ht="45.75" customHeight="1" thickBot="1" x14ac:dyDescent="0.25">
      <c r="A52" s="208"/>
      <c r="B52" s="171"/>
      <c r="C52" s="123"/>
      <c r="D52" s="207"/>
      <c r="E52" s="128"/>
      <c r="F52" s="127" t="s">
        <v>59</v>
      </c>
      <c r="G52" s="113"/>
      <c r="H52" s="113"/>
      <c r="I52" s="115"/>
      <c r="J52" s="65" t="s">
        <v>23</v>
      </c>
      <c r="K52" s="86"/>
      <c r="L52" s="88"/>
      <c r="M52" s="77"/>
      <c r="N52" s="61"/>
      <c r="O52" s="61"/>
      <c r="P52" s="61"/>
      <c r="Q52" s="61"/>
      <c r="R52" s="61"/>
      <c r="S52" s="61"/>
      <c r="T52" s="61"/>
      <c r="U52" s="61"/>
      <c r="V52" s="61"/>
      <c r="W52" s="61"/>
      <c r="X52" s="62"/>
      <c r="Y52" s="117"/>
      <c r="Z52" s="119"/>
      <c r="AA52" s="121"/>
      <c r="AB52" s="121"/>
      <c r="AC52" s="4"/>
    </row>
    <row r="53" spans="1:29" ht="45.75" customHeight="1" x14ac:dyDescent="0.2">
      <c r="A53" s="208"/>
      <c r="B53" s="171"/>
      <c r="C53" s="122" t="s">
        <v>34</v>
      </c>
      <c r="D53" s="206"/>
      <c r="E53" s="122">
        <v>22</v>
      </c>
      <c r="F53" s="124" t="s">
        <v>104</v>
      </c>
      <c r="G53" s="112" t="s">
        <v>70</v>
      </c>
      <c r="H53" s="112" t="s">
        <v>76</v>
      </c>
      <c r="I53" s="114" t="s">
        <v>74</v>
      </c>
      <c r="J53" s="64" t="s">
        <v>16</v>
      </c>
      <c r="K53" s="86"/>
      <c r="L53" s="88"/>
      <c r="M53" s="93"/>
      <c r="N53" s="94"/>
      <c r="O53" s="66" t="s">
        <v>88</v>
      </c>
      <c r="P53" s="94"/>
      <c r="Q53" s="94"/>
      <c r="R53" s="66" t="s">
        <v>88</v>
      </c>
      <c r="S53" s="94"/>
      <c r="T53" s="66" t="s">
        <v>88</v>
      </c>
      <c r="U53" s="94"/>
      <c r="V53" s="94"/>
      <c r="W53" s="94"/>
      <c r="X53" s="67" t="s">
        <v>88</v>
      </c>
      <c r="Y53" s="116" t="s">
        <v>75</v>
      </c>
      <c r="Z53" s="118"/>
      <c r="AA53" s="120" t="s">
        <v>73</v>
      </c>
      <c r="AB53" s="120"/>
      <c r="AC53" s="4"/>
    </row>
    <row r="54" spans="1:29" ht="92.5" customHeight="1" thickBot="1" x14ac:dyDescent="0.25">
      <c r="A54" s="208"/>
      <c r="B54" s="171"/>
      <c r="C54" s="123"/>
      <c r="D54" s="206"/>
      <c r="E54" s="128"/>
      <c r="F54" s="125"/>
      <c r="G54" s="113"/>
      <c r="H54" s="113"/>
      <c r="I54" s="115"/>
      <c r="J54" s="65" t="s">
        <v>23</v>
      </c>
      <c r="K54" s="86"/>
      <c r="L54" s="88"/>
      <c r="M54" s="77"/>
      <c r="N54" s="61"/>
      <c r="O54" s="61"/>
      <c r="P54" s="61"/>
      <c r="Q54" s="61"/>
      <c r="R54" s="61"/>
      <c r="S54" s="61"/>
      <c r="T54" s="61"/>
      <c r="U54" s="61"/>
      <c r="V54" s="61"/>
      <c r="W54" s="61"/>
      <c r="X54" s="62"/>
      <c r="Y54" s="117"/>
      <c r="Z54" s="119"/>
      <c r="AA54" s="121"/>
      <c r="AB54" s="121"/>
      <c r="AC54" s="4"/>
    </row>
    <row r="55" spans="1:29" ht="45.75" customHeight="1" x14ac:dyDescent="0.2">
      <c r="A55" s="208"/>
      <c r="B55" s="171"/>
      <c r="C55" s="122" t="s">
        <v>34</v>
      </c>
      <c r="D55" s="206"/>
      <c r="E55" s="122">
        <v>23</v>
      </c>
      <c r="F55" s="124" t="s">
        <v>84</v>
      </c>
      <c r="G55" s="112" t="s">
        <v>70</v>
      </c>
      <c r="H55" s="112" t="s">
        <v>76</v>
      </c>
      <c r="I55" s="114" t="s">
        <v>74</v>
      </c>
      <c r="J55" s="64" t="s">
        <v>16</v>
      </c>
      <c r="K55" s="86"/>
      <c r="L55" s="88"/>
      <c r="M55" s="76"/>
      <c r="N55" s="59"/>
      <c r="O55" s="66" t="s">
        <v>88</v>
      </c>
      <c r="P55" s="59"/>
      <c r="Q55" s="59"/>
      <c r="R55" s="59"/>
      <c r="S55" s="59"/>
      <c r="T55" s="59"/>
      <c r="U55" s="59"/>
      <c r="V55" s="59"/>
      <c r="W55" s="59"/>
      <c r="X55" s="60"/>
      <c r="Y55" s="116" t="s">
        <v>75</v>
      </c>
      <c r="Z55" s="118"/>
      <c r="AA55" s="120" t="s">
        <v>73</v>
      </c>
      <c r="AB55" s="120"/>
      <c r="AC55" s="4"/>
    </row>
    <row r="56" spans="1:29" ht="45.75" customHeight="1" thickBot="1" x14ac:dyDescent="0.25">
      <c r="A56" s="208"/>
      <c r="B56" s="171"/>
      <c r="C56" s="123"/>
      <c r="D56" s="206"/>
      <c r="E56" s="128"/>
      <c r="F56" s="125"/>
      <c r="G56" s="113"/>
      <c r="H56" s="113"/>
      <c r="I56" s="115"/>
      <c r="J56" s="65" t="s">
        <v>23</v>
      </c>
      <c r="K56" s="86"/>
      <c r="L56" s="88"/>
      <c r="M56" s="77"/>
      <c r="N56" s="61"/>
      <c r="O56" s="61"/>
      <c r="P56" s="61"/>
      <c r="Q56" s="61"/>
      <c r="R56" s="61"/>
      <c r="S56" s="61"/>
      <c r="T56" s="61"/>
      <c r="U56" s="61"/>
      <c r="V56" s="61"/>
      <c r="W56" s="61"/>
      <c r="X56" s="62"/>
      <c r="Y56" s="117"/>
      <c r="Z56" s="119"/>
      <c r="AA56" s="121"/>
      <c r="AB56" s="121"/>
      <c r="AC56" s="4"/>
    </row>
    <row r="57" spans="1:29" ht="45.75" customHeight="1" x14ac:dyDescent="0.2">
      <c r="A57" s="208"/>
      <c r="B57" s="171"/>
      <c r="C57" s="122" t="s">
        <v>34</v>
      </c>
      <c r="D57" s="206"/>
      <c r="E57" s="122">
        <v>24</v>
      </c>
      <c r="F57" s="124" t="s">
        <v>83</v>
      </c>
      <c r="G57" s="112" t="s">
        <v>70</v>
      </c>
      <c r="H57" s="112" t="s">
        <v>76</v>
      </c>
      <c r="I57" s="114" t="s">
        <v>74</v>
      </c>
      <c r="J57" s="64"/>
      <c r="K57" s="86"/>
      <c r="L57" s="88"/>
      <c r="M57" s="76"/>
      <c r="N57" s="59"/>
      <c r="O57" s="59"/>
      <c r="P57" s="59"/>
      <c r="Q57" s="59"/>
      <c r="R57" s="66" t="s">
        <v>88</v>
      </c>
      <c r="S57" s="59"/>
      <c r="T57" s="59"/>
      <c r="U57" s="59"/>
      <c r="V57" s="59"/>
      <c r="W57" s="59"/>
      <c r="X57" s="60"/>
      <c r="Y57" s="116" t="s">
        <v>75</v>
      </c>
      <c r="Z57" s="118"/>
      <c r="AA57" s="120" t="s">
        <v>73</v>
      </c>
      <c r="AB57" s="120"/>
      <c r="AC57" s="4"/>
    </row>
    <row r="58" spans="1:29" ht="45.75" customHeight="1" thickBot="1" x14ac:dyDescent="0.25">
      <c r="A58" s="208"/>
      <c r="B58" s="171"/>
      <c r="C58" s="123"/>
      <c r="D58" s="206"/>
      <c r="E58" s="128"/>
      <c r="F58" s="125"/>
      <c r="G58" s="113"/>
      <c r="H58" s="113"/>
      <c r="I58" s="115"/>
      <c r="J58" s="65"/>
      <c r="K58" s="86"/>
      <c r="L58" s="88"/>
      <c r="M58" s="77"/>
      <c r="N58" s="61"/>
      <c r="O58" s="61"/>
      <c r="P58" s="61"/>
      <c r="Q58" s="61"/>
      <c r="R58" s="61"/>
      <c r="S58" s="61"/>
      <c r="T58" s="61"/>
      <c r="U58" s="61"/>
      <c r="V58" s="61"/>
      <c r="W58" s="61"/>
      <c r="X58" s="62"/>
      <c r="Y58" s="117"/>
      <c r="Z58" s="119"/>
      <c r="AA58" s="121"/>
      <c r="AB58" s="121"/>
      <c r="AC58" s="4"/>
    </row>
    <row r="59" spans="1:29" ht="45.75" customHeight="1" x14ac:dyDescent="0.2">
      <c r="A59" s="208"/>
      <c r="B59" s="171"/>
      <c r="C59" s="122" t="s">
        <v>34</v>
      </c>
      <c r="D59" s="206"/>
      <c r="E59" s="122">
        <v>25</v>
      </c>
      <c r="F59" s="124" t="s">
        <v>64</v>
      </c>
      <c r="G59" s="112" t="s">
        <v>70</v>
      </c>
      <c r="H59" s="112" t="s">
        <v>76</v>
      </c>
      <c r="I59" s="114" t="s">
        <v>74</v>
      </c>
      <c r="J59" s="64" t="s">
        <v>16</v>
      </c>
      <c r="K59" s="86"/>
      <c r="L59" s="88"/>
      <c r="M59" s="76"/>
      <c r="N59" s="59"/>
      <c r="O59" s="59"/>
      <c r="P59" s="59"/>
      <c r="Q59" s="66" t="s">
        <v>16</v>
      </c>
      <c r="R59" s="59"/>
      <c r="S59" s="59"/>
      <c r="T59" s="59"/>
      <c r="U59" s="59"/>
      <c r="V59" s="66" t="s">
        <v>16</v>
      </c>
      <c r="W59" s="59"/>
      <c r="X59" s="60"/>
      <c r="Y59" s="116" t="s">
        <v>75</v>
      </c>
      <c r="Z59" s="118"/>
      <c r="AA59" s="120" t="s">
        <v>73</v>
      </c>
      <c r="AB59" s="120"/>
      <c r="AC59" s="4"/>
    </row>
    <row r="60" spans="1:29" ht="45.75" customHeight="1" thickBot="1" x14ac:dyDescent="0.25">
      <c r="A60" s="208"/>
      <c r="B60" s="171"/>
      <c r="C60" s="123"/>
      <c r="D60" s="206"/>
      <c r="E60" s="128"/>
      <c r="F60" s="125"/>
      <c r="G60" s="113"/>
      <c r="H60" s="113"/>
      <c r="I60" s="115"/>
      <c r="J60" s="65" t="s">
        <v>23</v>
      </c>
      <c r="K60" s="86"/>
      <c r="L60" s="88"/>
      <c r="M60" s="77"/>
      <c r="N60" s="61"/>
      <c r="O60" s="61"/>
      <c r="P60" s="61"/>
      <c r="Q60" s="61"/>
      <c r="R60" s="61"/>
      <c r="S60" s="61"/>
      <c r="T60" s="61"/>
      <c r="U60" s="61"/>
      <c r="V60" s="61"/>
      <c r="W60" s="61"/>
      <c r="X60" s="62"/>
      <c r="Y60" s="117"/>
      <c r="Z60" s="119"/>
      <c r="AA60" s="121"/>
      <c r="AB60" s="121"/>
      <c r="AC60" s="4"/>
    </row>
    <row r="61" spans="1:29" ht="129" customHeight="1" x14ac:dyDescent="0.2">
      <c r="A61" s="208"/>
      <c r="B61" s="171"/>
      <c r="C61" s="122" t="s">
        <v>34</v>
      </c>
      <c r="D61" s="206"/>
      <c r="E61" s="122">
        <v>26</v>
      </c>
      <c r="F61" s="124" t="s">
        <v>93</v>
      </c>
      <c r="G61" s="112" t="s">
        <v>70</v>
      </c>
      <c r="H61" s="112" t="s">
        <v>76</v>
      </c>
      <c r="I61" s="114" t="s">
        <v>74</v>
      </c>
      <c r="J61" s="64" t="s">
        <v>16</v>
      </c>
      <c r="K61" s="86"/>
      <c r="L61" s="88"/>
      <c r="M61" s="78" t="s">
        <v>16</v>
      </c>
      <c r="N61" s="66" t="s">
        <v>16</v>
      </c>
      <c r="O61" s="66" t="s">
        <v>16</v>
      </c>
      <c r="P61" s="66" t="s">
        <v>16</v>
      </c>
      <c r="Q61" s="66" t="s">
        <v>16</v>
      </c>
      <c r="R61" s="66" t="s">
        <v>16</v>
      </c>
      <c r="S61" s="66" t="s">
        <v>16</v>
      </c>
      <c r="T61" s="66" t="s">
        <v>16</v>
      </c>
      <c r="U61" s="66" t="s">
        <v>16</v>
      </c>
      <c r="V61" s="66" t="s">
        <v>16</v>
      </c>
      <c r="W61" s="66" t="s">
        <v>16</v>
      </c>
      <c r="X61" s="66" t="s">
        <v>16</v>
      </c>
      <c r="Y61" s="116" t="s">
        <v>75</v>
      </c>
      <c r="Z61" s="118"/>
      <c r="AA61" s="120" t="s">
        <v>73</v>
      </c>
      <c r="AB61" s="120"/>
      <c r="AC61" s="4"/>
    </row>
    <row r="62" spans="1:29" ht="15.75" customHeight="1" thickBot="1" x14ac:dyDescent="0.25">
      <c r="A62" s="208"/>
      <c r="B62" s="171"/>
      <c r="C62" s="123"/>
      <c r="D62" s="206"/>
      <c r="E62" s="128"/>
      <c r="F62" s="125"/>
      <c r="G62" s="113"/>
      <c r="H62" s="113"/>
      <c r="I62" s="115"/>
      <c r="J62" s="65" t="s">
        <v>23</v>
      </c>
      <c r="K62" s="86"/>
      <c r="L62" s="88"/>
      <c r="M62" s="77"/>
      <c r="N62" s="61"/>
      <c r="O62" s="61"/>
      <c r="P62" s="61"/>
      <c r="Q62" s="61"/>
      <c r="R62" s="61"/>
      <c r="S62" s="61"/>
      <c r="T62" s="61"/>
      <c r="U62" s="61"/>
      <c r="V62" s="61"/>
      <c r="W62" s="61"/>
      <c r="X62" s="62"/>
      <c r="Y62" s="117"/>
      <c r="Z62" s="119"/>
      <c r="AA62" s="121"/>
      <c r="AB62" s="121"/>
      <c r="AC62" s="4"/>
    </row>
    <row r="63" spans="1:29" ht="45.75" customHeight="1" x14ac:dyDescent="0.2">
      <c r="A63" s="208"/>
      <c r="B63" s="171"/>
      <c r="C63" s="122" t="s">
        <v>34</v>
      </c>
      <c r="D63" s="206"/>
      <c r="E63" s="122">
        <v>27</v>
      </c>
      <c r="F63" s="124" t="s">
        <v>96</v>
      </c>
      <c r="G63" s="112" t="s">
        <v>70</v>
      </c>
      <c r="H63" s="112" t="s">
        <v>76</v>
      </c>
      <c r="I63" s="114" t="s">
        <v>74</v>
      </c>
      <c r="J63" s="64" t="s">
        <v>16</v>
      </c>
      <c r="K63" s="86"/>
      <c r="L63" s="88"/>
      <c r="M63" s="78" t="s">
        <v>16</v>
      </c>
      <c r="N63" s="66" t="s">
        <v>16</v>
      </c>
      <c r="O63" s="66" t="s">
        <v>16</v>
      </c>
      <c r="P63" s="66" t="s">
        <v>16</v>
      </c>
      <c r="Q63" s="66" t="s">
        <v>16</v>
      </c>
      <c r="R63" s="66" t="s">
        <v>16</v>
      </c>
      <c r="S63" s="66" t="s">
        <v>16</v>
      </c>
      <c r="T63" s="66" t="s">
        <v>16</v>
      </c>
      <c r="U63" s="66" t="s">
        <v>16</v>
      </c>
      <c r="V63" s="66" t="s">
        <v>16</v>
      </c>
      <c r="W63" s="66" t="s">
        <v>16</v>
      </c>
      <c r="X63" s="66" t="s">
        <v>16</v>
      </c>
      <c r="Y63" s="116" t="s">
        <v>75</v>
      </c>
      <c r="Z63" s="118"/>
      <c r="AA63" s="120" t="s">
        <v>73</v>
      </c>
      <c r="AB63" s="120"/>
      <c r="AC63" s="4"/>
    </row>
    <row r="64" spans="1:29" ht="147.75" customHeight="1" thickBot="1" x14ac:dyDescent="0.25">
      <c r="A64" s="208"/>
      <c r="B64" s="171"/>
      <c r="C64" s="123"/>
      <c r="D64" s="206"/>
      <c r="E64" s="128"/>
      <c r="F64" s="125"/>
      <c r="G64" s="113"/>
      <c r="H64" s="113"/>
      <c r="I64" s="115"/>
      <c r="J64" s="65" t="s">
        <v>23</v>
      </c>
      <c r="K64" s="86"/>
      <c r="L64" s="88"/>
      <c r="M64" s="77"/>
      <c r="N64" s="61"/>
      <c r="O64" s="61"/>
      <c r="P64" s="61"/>
      <c r="Q64" s="61"/>
      <c r="R64" s="61"/>
      <c r="S64" s="61"/>
      <c r="T64" s="61"/>
      <c r="U64" s="61"/>
      <c r="V64" s="61"/>
      <c r="W64" s="61"/>
      <c r="X64" s="62"/>
      <c r="Y64" s="117"/>
      <c r="Z64" s="119"/>
      <c r="AA64" s="121"/>
      <c r="AB64" s="121"/>
      <c r="AC64" s="4"/>
    </row>
    <row r="65" spans="1:29" ht="45.75" customHeight="1" x14ac:dyDescent="0.2">
      <c r="A65" s="208"/>
      <c r="B65" s="171"/>
      <c r="C65" s="122" t="s">
        <v>34</v>
      </c>
      <c r="D65" s="206"/>
      <c r="E65" s="122">
        <v>28</v>
      </c>
      <c r="F65" s="124" t="s">
        <v>86</v>
      </c>
      <c r="G65" s="112" t="s">
        <v>70</v>
      </c>
      <c r="H65" s="112" t="s">
        <v>76</v>
      </c>
      <c r="I65" s="114" t="s">
        <v>74</v>
      </c>
      <c r="J65" s="64" t="s">
        <v>16</v>
      </c>
      <c r="K65" s="86"/>
      <c r="L65" s="88"/>
      <c r="M65" s="76"/>
      <c r="N65" s="59"/>
      <c r="O65" s="66" t="s">
        <v>16</v>
      </c>
      <c r="P65" s="59"/>
      <c r="Q65" s="59"/>
      <c r="R65" s="66" t="s">
        <v>16</v>
      </c>
      <c r="S65" s="59"/>
      <c r="T65" s="59"/>
      <c r="U65" s="59"/>
      <c r="V65" s="66" t="s">
        <v>16</v>
      </c>
      <c r="W65" s="59"/>
      <c r="X65" s="60"/>
      <c r="Y65" s="116" t="s">
        <v>75</v>
      </c>
      <c r="Z65" s="118"/>
      <c r="AA65" s="120" t="s">
        <v>73</v>
      </c>
      <c r="AB65" s="120"/>
      <c r="AC65" s="4"/>
    </row>
    <row r="66" spans="1:29" ht="108.75" customHeight="1" thickBot="1" x14ac:dyDescent="0.25">
      <c r="A66" s="208"/>
      <c r="B66" s="171"/>
      <c r="C66" s="123"/>
      <c r="D66" s="206"/>
      <c r="E66" s="128"/>
      <c r="F66" s="125"/>
      <c r="G66" s="113"/>
      <c r="H66" s="113"/>
      <c r="I66" s="115"/>
      <c r="J66" s="65" t="s">
        <v>23</v>
      </c>
      <c r="K66" s="86"/>
      <c r="L66" s="88"/>
      <c r="M66" s="77"/>
      <c r="N66" s="61"/>
      <c r="O66" s="61"/>
      <c r="P66" s="61"/>
      <c r="Q66" s="61"/>
      <c r="R66" s="61"/>
      <c r="S66" s="61"/>
      <c r="T66" s="61"/>
      <c r="U66" s="61"/>
      <c r="V66" s="61"/>
      <c r="W66" s="61"/>
      <c r="X66" s="62"/>
      <c r="Y66" s="117"/>
      <c r="Z66" s="119"/>
      <c r="AA66" s="121"/>
      <c r="AB66" s="121"/>
      <c r="AC66" s="4"/>
    </row>
    <row r="67" spans="1:29" ht="45.75" customHeight="1" x14ac:dyDescent="0.2">
      <c r="A67" s="208"/>
      <c r="B67" s="171"/>
      <c r="C67" s="122" t="s">
        <v>34</v>
      </c>
      <c r="D67" s="206"/>
      <c r="E67" s="122">
        <v>29</v>
      </c>
      <c r="F67" s="126" t="s">
        <v>94</v>
      </c>
      <c r="G67" s="112" t="s">
        <v>70</v>
      </c>
      <c r="H67" s="112" t="s">
        <v>76</v>
      </c>
      <c r="I67" s="114" t="s">
        <v>74</v>
      </c>
      <c r="J67" s="64" t="s">
        <v>16</v>
      </c>
      <c r="K67" s="86"/>
      <c r="L67" s="88"/>
      <c r="M67" s="76"/>
      <c r="N67" s="59"/>
      <c r="O67" s="59"/>
      <c r="P67" s="59"/>
      <c r="Q67" s="59"/>
      <c r="R67" s="66" t="s">
        <v>16</v>
      </c>
      <c r="S67" s="66" t="s">
        <v>16</v>
      </c>
      <c r="T67" s="66" t="s">
        <v>16</v>
      </c>
      <c r="U67" s="66" t="s">
        <v>16</v>
      </c>
      <c r="V67" s="66" t="s">
        <v>16</v>
      </c>
      <c r="W67" s="66" t="s">
        <v>16</v>
      </c>
      <c r="X67" s="66" t="s">
        <v>16</v>
      </c>
      <c r="Y67" s="116" t="s">
        <v>75</v>
      </c>
      <c r="Z67" s="118"/>
      <c r="AA67" s="120" t="s">
        <v>73</v>
      </c>
      <c r="AB67" s="120"/>
      <c r="AC67" s="4"/>
    </row>
    <row r="68" spans="1:29" ht="131.25" customHeight="1" thickBot="1" x14ac:dyDescent="0.25">
      <c r="A68" s="208"/>
      <c r="B68" s="171"/>
      <c r="C68" s="123"/>
      <c r="D68" s="206"/>
      <c r="E68" s="128"/>
      <c r="F68" s="127"/>
      <c r="G68" s="113"/>
      <c r="H68" s="113"/>
      <c r="I68" s="115"/>
      <c r="J68" s="65" t="s">
        <v>23</v>
      </c>
      <c r="K68" s="86"/>
      <c r="L68" s="88"/>
      <c r="M68" s="77"/>
      <c r="N68" s="61"/>
      <c r="O68" s="61"/>
      <c r="P68" s="61"/>
      <c r="Q68" s="61"/>
      <c r="R68" s="61"/>
      <c r="S68" s="61"/>
      <c r="T68" s="61"/>
      <c r="U68" s="61"/>
      <c r="V68" s="61"/>
      <c r="W68" s="61"/>
      <c r="X68" s="62"/>
      <c r="Y68" s="117"/>
      <c r="Z68" s="119"/>
      <c r="AA68" s="121"/>
      <c r="AB68" s="121"/>
      <c r="AC68" s="4"/>
    </row>
    <row r="69" spans="1:29" ht="45.75" customHeight="1" x14ac:dyDescent="0.2">
      <c r="A69" s="208"/>
      <c r="B69" s="171"/>
      <c r="C69" s="122" t="s">
        <v>34</v>
      </c>
      <c r="D69" s="206"/>
      <c r="E69" s="122">
        <v>30</v>
      </c>
      <c r="F69" s="126" t="s">
        <v>66</v>
      </c>
      <c r="G69" s="112" t="s">
        <v>70</v>
      </c>
      <c r="H69" s="112" t="s">
        <v>76</v>
      </c>
      <c r="I69" s="114" t="s">
        <v>74</v>
      </c>
      <c r="J69" s="64" t="s">
        <v>16</v>
      </c>
      <c r="K69" s="86"/>
      <c r="L69" s="88"/>
      <c r="M69" s="76"/>
      <c r="N69" s="59"/>
      <c r="O69" s="59"/>
      <c r="P69" s="59"/>
      <c r="Q69" s="59"/>
      <c r="R69" s="66" t="s">
        <v>16</v>
      </c>
      <c r="S69" s="59"/>
      <c r="T69" s="59"/>
      <c r="U69" s="59"/>
      <c r="V69" s="59"/>
      <c r="W69" s="59"/>
      <c r="X69" s="60"/>
      <c r="Y69" s="116" t="s">
        <v>75</v>
      </c>
      <c r="Z69" s="118"/>
      <c r="AA69" s="120" t="s">
        <v>73</v>
      </c>
      <c r="AB69" s="120"/>
      <c r="AC69" s="4"/>
    </row>
    <row r="70" spans="1:29" ht="90" customHeight="1" thickBot="1" x14ac:dyDescent="0.25">
      <c r="A70" s="208"/>
      <c r="B70" s="171"/>
      <c r="C70" s="123"/>
      <c r="D70" s="206"/>
      <c r="E70" s="128"/>
      <c r="F70" s="127"/>
      <c r="G70" s="113"/>
      <c r="H70" s="113"/>
      <c r="I70" s="115"/>
      <c r="J70" s="65" t="s">
        <v>23</v>
      </c>
      <c r="K70" s="86"/>
      <c r="L70" s="88"/>
      <c r="M70" s="77"/>
      <c r="N70" s="61"/>
      <c r="O70" s="61"/>
      <c r="P70" s="61"/>
      <c r="Q70" s="61"/>
      <c r="R70" s="61"/>
      <c r="S70" s="61"/>
      <c r="T70" s="61"/>
      <c r="U70" s="61"/>
      <c r="V70" s="61"/>
      <c r="W70" s="61"/>
      <c r="X70" s="62"/>
      <c r="Y70" s="117"/>
      <c r="Z70" s="119"/>
      <c r="AA70" s="121"/>
      <c r="AB70" s="121"/>
      <c r="AC70" s="4"/>
    </row>
    <row r="71" spans="1:29" ht="45.75" customHeight="1" x14ac:dyDescent="0.2">
      <c r="A71" s="208"/>
      <c r="B71" s="171"/>
      <c r="C71" s="122" t="s">
        <v>34</v>
      </c>
      <c r="D71" s="206"/>
      <c r="E71" s="122">
        <v>32</v>
      </c>
      <c r="F71" s="124" t="s">
        <v>95</v>
      </c>
      <c r="G71" s="112" t="s">
        <v>70</v>
      </c>
      <c r="H71" s="112" t="s">
        <v>76</v>
      </c>
      <c r="I71" s="114" t="s">
        <v>74</v>
      </c>
      <c r="J71" s="64" t="s">
        <v>16</v>
      </c>
      <c r="K71" s="86"/>
      <c r="L71" s="88"/>
      <c r="M71" s="76"/>
      <c r="N71" s="59"/>
      <c r="O71" s="59"/>
      <c r="P71" s="59"/>
      <c r="Q71" s="59"/>
      <c r="R71" s="59"/>
      <c r="S71" s="59"/>
      <c r="T71" s="59"/>
      <c r="U71" s="59"/>
      <c r="V71" s="59"/>
      <c r="W71" s="66" t="s">
        <v>16</v>
      </c>
      <c r="X71" s="60"/>
      <c r="Y71" s="116" t="s">
        <v>75</v>
      </c>
      <c r="Z71" s="118"/>
      <c r="AA71" s="120" t="s">
        <v>73</v>
      </c>
      <c r="AB71" s="120"/>
      <c r="AC71" s="4"/>
    </row>
    <row r="72" spans="1:29" ht="84.75" customHeight="1" thickBot="1" x14ac:dyDescent="0.25">
      <c r="A72" s="208"/>
      <c r="B72" s="171"/>
      <c r="C72" s="123"/>
      <c r="D72" s="206"/>
      <c r="E72" s="128"/>
      <c r="F72" s="125"/>
      <c r="G72" s="113"/>
      <c r="H72" s="113"/>
      <c r="I72" s="115"/>
      <c r="J72" s="65" t="s">
        <v>23</v>
      </c>
      <c r="K72" s="86"/>
      <c r="L72" s="88"/>
      <c r="M72" s="77"/>
      <c r="N72" s="61"/>
      <c r="O72" s="61"/>
      <c r="P72" s="61"/>
      <c r="Q72" s="61"/>
      <c r="R72" s="61"/>
      <c r="S72" s="61"/>
      <c r="T72" s="61"/>
      <c r="U72" s="61"/>
      <c r="V72" s="61"/>
      <c r="W72" s="61"/>
      <c r="X72" s="62"/>
      <c r="Y72" s="117"/>
      <c r="Z72" s="119"/>
      <c r="AA72" s="121"/>
      <c r="AB72" s="121"/>
      <c r="AC72" s="4"/>
    </row>
    <row r="73" spans="1:29" ht="45.75" customHeight="1" x14ac:dyDescent="0.2">
      <c r="A73" s="208"/>
      <c r="B73" s="171"/>
      <c r="C73" s="122" t="s">
        <v>34</v>
      </c>
      <c r="D73" s="206"/>
      <c r="E73" s="122">
        <v>33</v>
      </c>
      <c r="F73" s="124" t="s">
        <v>92</v>
      </c>
      <c r="G73" s="112" t="s">
        <v>70</v>
      </c>
      <c r="H73" s="112" t="s">
        <v>76</v>
      </c>
      <c r="I73" s="114" t="s">
        <v>74</v>
      </c>
      <c r="J73" s="64" t="s">
        <v>16</v>
      </c>
      <c r="K73" s="86"/>
      <c r="L73" s="88"/>
      <c r="M73" s="76"/>
      <c r="N73" s="59"/>
      <c r="O73" s="59"/>
      <c r="P73" s="59"/>
      <c r="Q73" s="66" t="s">
        <v>16</v>
      </c>
      <c r="R73" s="59"/>
      <c r="S73" s="59"/>
      <c r="T73" s="59"/>
      <c r="U73" s="59"/>
      <c r="V73" s="59"/>
      <c r="W73" s="59"/>
      <c r="X73" s="60"/>
      <c r="Y73" s="116" t="s">
        <v>75</v>
      </c>
      <c r="Z73" s="118"/>
      <c r="AA73" s="120" t="s">
        <v>73</v>
      </c>
      <c r="AB73" s="120"/>
      <c r="AC73" s="4"/>
    </row>
    <row r="74" spans="1:29" ht="104.25" customHeight="1" thickBot="1" x14ac:dyDescent="0.25">
      <c r="A74" s="208"/>
      <c r="B74" s="171"/>
      <c r="C74" s="123"/>
      <c r="D74" s="207"/>
      <c r="E74" s="128"/>
      <c r="F74" s="125"/>
      <c r="G74" s="113"/>
      <c r="H74" s="113"/>
      <c r="I74" s="115"/>
      <c r="J74" s="65" t="s">
        <v>23</v>
      </c>
      <c r="K74" s="86"/>
      <c r="L74" s="88"/>
      <c r="M74" s="77"/>
      <c r="N74" s="61"/>
      <c r="O74" s="61"/>
      <c r="P74" s="61"/>
      <c r="Q74" s="61"/>
      <c r="R74" s="61"/>
      <c r="S74" s="61"/>
      <c r="T74" s="61"/>
      <c r="U74" s="61"/>
      <c r="V74" s="61"/>
      <c r="W74" s="61"/>
      <c r="X74" s="62"/>
      <c r="Y74" s="117"/>
      <c r="Z74" s="119"/>
      <c r="AA74" s="121"/>
      <c r="AB74" s="121"/>
      <c r="AC74" s="4"/>
    </row>
    <row r="75" spans="1:29" ht="45.75" customHeight="1" x14ac:dyDescent="0.2">
      <c r="A75" s="208"/>
      <c r="B75" s="171"/>
      <c r="C75" s="122" t="s">
        <v>34</v>
      </c>
      <c r="D75" s="213" t="s">
        <v>65</v>
      </c>
      <c r="E75" s="122">
        <v>34</v>
      </c>
      <c r="F75" s="124" t="s">
        <v>97</v>
      </c>
      <c r="G75" s="112" t="s">
        <v>70</v>
      </c>
      <c r="H75" s="112" t="s">
        <v>76</v>
      </c>
      <c r="I75" s="114" t="s">
        <v>74</v>
      </c>
      <c r="J75" s="64" t="s">
        <v>16</v>
      </c>
      <c r="K75" s="86"/>
      <c r="L75" s="88"/>
      <c r="M75" s="76"/>
      <c r="N75" s="59"/>
      <c r="O75" s="59"/>
      <c r="P75" s="59"/>
      <c r="Q75" s="59"/>
      <c r="R75" s="59"/>
      <c r="S75" s="59"/>
      <c r="T75" s="66" t="s">
        <v>16</v>
      </c>
      <c r="U75" s="59"/>
      <c r="V75" s="59"/>
      <c r="W75" s="59"/>
      <c r="X75" s="60"/>
      <c r="Y75" s="116" t="s">
        <v>75</v>
      </c>
      <c r="Z75" s="118"/>
      <c r="AA75" s="120" t="s">
        <v>73</v>
      </c>
      <c r="AB75" s="120"/>
      <c r="AC75" s="4"/>
    </row>
    <row r="76" spans="1:29" ht="86.25" customHeight="1" thickBot="1" x14ac:dyDescent="0.25">
      <c r="A76" s="208"/>
      <c r="B76" s="171"/>
      <c r="C76" s="123"/>
      <c r="D76" s="208"/>
      <c r="E76" s="128"/>
      <c r="F76" s="125"/>
      <c r="G76" s="113"/>
      <c r="H76" s="113"/>
      <c r="I76" s="115"/>
      <c r="J76" s="65" t="s">
        <v>23</v>
      </c>
      <c r="K76" s="86"/>
      <c r="L76" s="88"/>
      <c r="M76" s="77"/>
      <c r="N76" s="61"/>
      <c r="O76" s="61"/>
      <c r="P76" s="61"/>
      <c r="Q76" s="61"/>
      <c r="R76" s="61"/>
      <c r="S76" s="61"/>
      <c r="T76" s="61"/>
      <c r="U76" s="61"/>
      <c r="V76" s="61"/>
      <c r="W76" s="61"/>
      <c r="X76" s="62"/>
      <c r="Y76" s="117"/>
      <c r="Z76" s="119"/>
      <c r="AA76" s="121"/>
      <c r="AB76" s="121"/>
      <c r="AC76" s="4"/>
    </row>
    <row r="77" spans="1:29" ht="45.75" customHeight="1" x14ac:dyDescent="0.2">
      <c r="A77" s="208"/>
      <c r="B77" s="171"/>
      <c r="C77" s="122" t="s">
        <v>34</v>
      </c>
      <c r="D77" s="208"/>
      <c r="E77" s="122">
        <v>35</v>
      </c>
      <c r="F77" s="124" t="s">
        <v>89</v>
      </c>
      <c r="G77" s="112" t="s">
        <v>70</v>
      </c>
      <c r="H77" s="112" t="s">
        <v>76</v>
      </c>
      <c r="I77" s="114" t="s">
        <v>74</v>
      </c>
      <c r="J77" s="64" t="s">
        <v>16</v>
      </c>
      <c r="K77" s="86"/>
      <c r="L77" s="88"/>
      <c r="M77" s="76"/>
      <c r="N77" s="59"/>
      <c r="O77" s="66" t="s">
        <v>16</v>
      </c>
      <c r="P77" s="59"/>
      <c r="Q77" s="59"/>
      <c r="R77" s="59"/>
      <c r="S77" s="66" t="s">
        <v>16</v>
      </c>
      <c r="T77" s="59"/>
      <c r="U77" s="59"/>
      <c r="V77" s="59"/>
      <c r="W77" s="66" t="s">
        <v>16</v>
      </c>
      <c r="X77" s="60"/>
      <c r="Y77" s="116" t="s">
        <v>75</v>
      </c>
      <c r="Z77" s="118"/>
      <c r="AA77" s="120" t="s">
        <v>73</v>
      </c>
      <c r="AB77" s="120"/>
      <c r="AC77" s="4"/>
    </row>
    <row r="78" spans="1:29" ht="111.75" customHeight="1" thickBot="1" x14ac:dyDescent="0.25">
      <c r="A78" s="208"/>
      <c r="B78" s="171"/>
      <c r="C78" s="123"/>
      <c r="D78" s="208"/>
      <c r="E78" s="128"/>
      <c r="F78" s="125"/>
      <c r="G78" s="113"/>
      <c r="H78" s="113"/>
      <c r="I78" s="115"/>
      <c r="J78" s="65" t="s">
        <v>23</v>
      </c>
      <c r="K78" s="86"/>
      <c r="L78" s="88"/>
      <c r="M78" s="77"/>
      <c r="N78" s="61"/>
      <c r="O78" s="61"/>
      <c r="P78" s="61"/>
      <c r="Q78" s="61"/>
      <c r="R78" s="61"/>
      <c r="S78" s="61"/>
      <c r="T78" s="61"/>
      <c r="U78" s="61"/>
      <c r="V78" s="61"/>
      <c r="W78" s="61"/>
      <c r="X78" s="62"/>
      <c r="Y78" s="117"/>
      <c r="Z78" s="119"/>
      <c r="AA78" s="121"/>
      <c r="AB78" s="121"/>
      <c r="AC78" s="4"/>
    </row>
    <row r="79" spans="1:29" ht="45.75" customHeight="1" x14ac:dyDescent="0.2">
      <c r="A79" s="208"/>
      <c r="B79" s="171"/>
      <c r="C79" s="122" t="s">
        <v>34</v>
      </c>
      <c r="D79" s="208"/>
      <c r="E79" s="122">
        <v>36</v>
      </c>
      <c r="F79" s="124" t="s">
        <v>90</v>
      </c>
      <c r="G79" s="112" t="s">
        <v>70</v>
      </c>
      <c r="H79" s="112" t="s">
        <v>76</v>
      </c>
      <c r="I79" s="114" t="s">
        <v>74</v>
      </c>
      <c r="J79" s="64" t="s">
        <v>16</v>
      </c>
      <c r="K79" s="86"/>
      <c r="L79" s="88"/>
      <c r="M79" s="76"/>
      <c r="N79" s="59"/>
      <c r="O79" s="59"/>
      <c r="P79" s="66" t="s">
        <v>16</v>
      </c>
      <c r="Q79" s="59"/>
      <c r="R79" s="59"/>
      <c r="S79" s="59"/>
      <c r="T79" s="59"/>
      <c r="U79" s="66" t="s">
        <v>16</v>
      </c>
      <c r="V79" s="59"/>
      <c r="W79" s="59"/>
      <c r="X79" s="60"/>
      <c r="Y79" s="116" t="s">
        <v>75</v>
      </c>
      <c r="Z79" s="118"/>
      <c r="AA79" s="120" t="s">
        <v>73</v>
      </c>
      <c r="AB79" s="120"/>
      <c r="AC79" s="4"/>
    </row>
    <row r="80" spans="1:29" ht="107.25" customHeight="1" thickBot="1" x14ac:dyDescent="0.25">
      <c r="A80" s="208"/>
      <c r="B80" s="171"/>
      <c r="C80" s="123"/>
      <c r="D80" s="208"/>
      <c r="E80" s="128"/>
      <c r="F80" s="125"/>
      <c r="G80" s="113"/>
      <c r="H80" s="113"/>
      <c r="I80" s="115"/>
      <c r="J80" s="65" t="s">
        <v>23</v>
      </c>
      <c r="K80" s="86"/>
      <c r="L80" s="88"/>
      <c r="M80" s="77"/>
      <c r="N80" s="61"/>
      <c r="O80" s="61"/>
      <c r="P80" s="61"/>
      <c r="Q80" s="61"/>
      <c r="R80" s="61"/>
      <c r="S80" s="61"/>
      <c r="T80" s="61"/>
      <c r="U80" s="61"/>
      <c r="V80" s="61"/>
      <c r="W80" s="61"/>
      <c r="X80" s="62"/>
      <c r="Y80" s="117"/>
      <c r="Z80" s="119"/>
      <c r="AA80" s="121"/>
      <c r="AB80" s="121"/>
      <c r="AC80" s="4"/>
    </row>
    <row r="81" spans="1:29" ht="45.75" customHeight="1" x14ac:dyDescent="0.2">
      <c r="A81" s="208"/>
      <c r="B81" s="171"/>
      <c r="C81" s="122" t="s">
        <v>34</v>
      </c>
      <c r="D81" s="208"/>
      <c r="E81" s="122">
        <v>37</v>
      </c>
      <c r="F81" s="124" t="s">
        <v>101</v>
      </c>
      <c r="G81" s="112" t="s">
        <v>70</v>
      </c>
      <c r="H81" s="112" t="s">
        <v>76</v>
      </c>
      <c r="I81" s="114" t="s">
        <v>74</v>
      </c>
      <c r="J81" s="64" t="s">
        <v>16</v>
      </c>
      <c r="K81" s="86"/>
      <c r="L81" s="88"/>
      <c r="M81" s="76"/>
      <c r="N81" s="59"/>
      <c r="O81" s="59"/>
      <c r="P81" s="66" t="s">
        <v>16</v>
      </c>
      <c r="Q81" s="59"/>
      <c r="R81" s="59"/>
      <c r="S81" s="59"/>
      <c r="T81" s="59"/>
      <c r="U81" s="66" t="s">
        <v>16</v>
      </c>
      <c r="V81" s="59"/>
      <c r="W81" s="59"/>
      <c r="X81" s="60"/>
      <c r="Y81" s="116" t="s">
        <v>75</v>
      </c>
      <c r="Z81" s="118"/>
      <c r="AA81" s="120" t="s">
        <v>73</v>
      </c>
      <c r="AB81" s="120"/>
      <c r="AC81" s="4"/>
    </row>
    <row r="82" spans="1:29" ht="123.75" customHeight="1" thickBot="1" x14ac:dyDescent="0.25">
      <c r="A82" s="208"/>
      <c r="B82" s="171"/>
      <c r="C82" s="123"/>
      <c r="D82" s="209"/>
      <c r="E82" s="128"/>
      <c r="F82" s="125"/>
      <c r="G82" s="113"/>
      <c r="H82" s="113"/>
      <c r="I82" s="115"/>
      <c r="J82" s="65" t="s">
        <v>23</v>
      </c>
      <c r="K82" s="86"/>
      <c r="L82" s="88"/>
      <c r="M82" s="77"/>
      <c r="N82" s="61"/>
      <c r="O82" s="61"/>
      <c r="P82" s="61"/>
      <c r="Q82" s="61"/>
      <c r="R82" s="61"/>
      <c r="S82" s="61"/>
      <c r="T82" s="61"/>
      <c r="U82" s="61"/>
      <c r="V82" s="61"/>
      <c r="W82" s="61"/>
      <c r="X82" s="62"/>
      <c r="Y82" s="117"/>
      <c r="Z82" s="119"/>
      <c r="AA82" s="121"/>
      <c r="AB82" s="121"/>
      <c r="AC82" s="4"/>
    </row>
    <row r="83" spans="1:29" ht="45.75" customHeight="1" x14ac:dyDescent="0.2">
      <c r="A83" s="208"/>
      <c r="B83" s="171"/>
      <c r="C83" s="122" t="s">
        <v>34</v>
      </c>
      <c r="D83" s="211" t="s">
        <v>63</v>
      </c>
      <c r="E83" s="122">
        <v>38</v>
      </c>
      <c r="F83" s="124" t="s">
        <v>91</v>
      </c>
      <c r="G83" s="112" t="s">
        <v>70</v>
      </c>
      <c r="H83" s="112" t="s">
        <v>76</v>
      </c>
      <c r="I83" s="114" t="s">
        <v>74</v>
      </c>
      <c r="J83" s="64" t="s">
        <v>16</v>
      </c>
      <c r="K83" s="86"/>
      <c r="L83" s="88"/>
      <c r="M83" s="76"/>
      <c r="N83" s="59"/>
      <c r="O83" s="59"/>
      <c r="P83" s="59"/>
      <c r="Q83" s="59"/>
      <c r="R83" s="59"/>
      <c r="S83" s="59"/>
      <c r="T83" s="59"/>
      <c r="U83" s="59"/>
      <c r="V83" s="66" t="s">
        <v>16</v>
      </c>
      <c r="W83" s="59"/>
      <c r="X83" s="60"/>
      <c r="Y83" s="116" t="s">
        <v>75</v>
      </c>
      <c r="Z83" s="118"/>
      <c r="AA83" s="120" t="s">
        <v>73</v>
      </c>
      <c r="AB83" s="120"/>
      <c r="AC83" s="4"/>
    </row>
    <row r="84" spans="1:29" ht="108.75" customHeight="1" thickBot="1" x14ac:dyDescent="0.25">
      <c r="A84" s="208"/>
      <c r="B84" s="171"/>
      <c r="C84" s="123"/>
      <c r="D84" s="212"/>
      <c r="E84" s="128"/>
      <c r="F84" s="125"/>
      <c r="G84" s="113"/>
      <c r="H84" s="113"/>
      <c r="I84" s="115"/>
      <c r="J84" s="65" t="s">
        <v>23</v>
      </c>
      <c r="K84" s="86"/>
      <c r="L84" s="88"/>
      <c r="M84" s="77"/>
      <c r="N84" s="61"/>
      <c r="O84" s="61"/>
      <c r="P84" s="61"/>
      <c r="Q84" s="61"/>
      <c r="R84" s="61"/>
      <c r="S84" s="61"/>
      <c r="T84" s="61"/>
      <c r="U84" s="61"/>
      <c r="V84" s="61"/>
      <c r="W84" s="61"/>
      <c r="X84" s="62"/>
      <c r="Y84" s="117"/>
      <c r="Z84" s="119"/>
      <c r="AA84" s="121"/>
      <c r="AB84" s="121"/>
      <c r="AC84" s="4"/>
    </row>
    <row r="85" spans="1:29" ht="45.75" customHeight="1" x14ac:dyDescent="0.2">
      <c r="A85" s="208"/>
      <c r="B85" s="171"/>
      <c r="C85" s="122" t="s">
        <v>34</v>
      </c>
      <c r="D85" s="212"/>
      <c r="E85" s="122">
        <v>39</v>
      </c>
      <c r="F85" s="124" t="s">
        <v>98</v>
      </c>
      <c r="G85" s="112" t="s">
        <v>70</v>
      </c>
      <c r="H85" s="112" t="s">
        <v>76</v>
      </c>
      <c r="I85" s="114" t="s">
        <v>74</v>
      </c>
      <c r="J85" s="64" t="s">
        <v>16</v>
      </c>
      <c r="K85" s="86"/>
      <c r="L85" s="88"/>
      <c r="M85" s="76"/>
      <c r="N85" s="59"/>
      <c r="O85" s="59"/>
      <c r="P85" s="59"/>
      <c r="Q85" s="59"/>
      <c r="R85" s="59"/>
      <c r="S85" s="59"/>
      <c r="T85" s="59"/>
      <c r="U85" s="66" t="s">
        <v>16</v>
      </c>
      <c r="V85" s="59"/>
      <c r="W85" s="59"/>
      <c r="X85" s="60"/>
      <c r="Y85" s="116" t="s">
        <v>75</v>
      </c>
      <c r="Z85" s="118"/>
      <c r="AA85" s="120" t="s">
        <v>73</v>
      </c>
      <c r="AB85" s="120"/>
      <c r="AC85" s="4"/>
    </row>
    <row r="86" spans="1:29" ht="120.75" customHeight="1" thickBot="1" x14ac:dyDescent="0.25">
      <c r="A86" s="208"/>
      <c r="B86" s="171"/>
      <c r="C86" s="123"/>
      <c r="D86" s="212"/>
      <c r="E86" s="128"/>
      <c r="F86" s="125"/>
      <c r="G86" s="113"/>
      <c r="H86" s="113"/>
      <c r="I86" s="115"/>
      <c r="J86" s="65" t="s">
        <v>23</v>
      </c>
      <c r="K86" s="86"/>
      <c r="L86" s="88"/>
      <c r="M86" s="77"/>
      <c r="N86" s="61"/>
      <c r="O86" s="61"/>
      <c r="P86" s="61"/>
      <c r="Q86" s="61"/>
      <c r="R86" s="61"/>
      <c r="S86" s="61"/>
      <c r="T86" s="61"/>
      <c r="U86" s="61"/>
      <c r="V86" s="61"/>
      <c r="W86" s="61"/>
      <c r="X86" s="62"/>
      <c r="Y86" s="117"/>
      <c r="Z86" s="119"/>
      <c r="AA86" s="121"/>
      <c r="AB86" s="121"/>
      <c r="AC86" s="4"/>
    </row>
    <row r="87" spans="1:29" ht="45.75" customHeight="1" x14ac:dyDescent="0.2">
      <c r="A87" s="208"/>
      <c r="B87" s="171"/>
      <c r="C87" s="122" t="s">
        <v>34</v>
      </c>
      <c r="D87" s="212"/>
      <c r="E87" s="122">
        <v>40</v>
      </c>
      <c r="F87" s="124" t="s">
        <v>99</v>
      </c>
      <c r="G87" s="112" t="s">
        <v>70</v>
      </c>
      <c r="H87" s="112" t="s">
        <v>76</v>
      </c>
      <c r="I87" s="114" t="s">
        <v>74</v>
      </c>
      <c r="J87" s="64" t="s">
        <v>16</v>
      </c>
      <c r="K87" s="86"/>
      <c r="L87" s="88"/>
      <c r="M87" s="76"/>
      <c r="N87" s="59"/>
      <c r="O87" s="59"/>
      <c r="P87" s="59"/>
      <c r="Q87" s="59"/>
      <c r="R87" s="59"/>
      <c r="S87" s="66" t="s">
        <v>16</v>
      </c>
      <c r="T87" s="59"/>
      <c r="U87" s="59"/>
      <c r="V87" s="59"/>
      <c r="W87" s="59"/>
      <c r="X87" s="60"/>
      <c r="Y87" s="116" t="s">
        <v>75</v>
      </c>
      <c r="Z87" s="118"/>
      <c r="AA87" s="120" t="s">
        <v>73</v>
      </c>
      <c r="AB87" s="120"/>
      <c r="AC87" s="4"/>
    </row>
    <row r="88" spans="1:29" ht="195.75" customHeight="1" thickBot="1" x14ac:dyDescent="0.25">
      <c r="A88" s="208"/>
      <c r="B88" s="171"/>
      <c r="C88" s="123"/>
      <c r="D88" s="212"/>
      <c r="E88" s="128"/>
      <c r="F88" s="125"/>
      <c r="G88" s="113"/>
      <c r="H88" s="113"/>
      <c r="I88" s="115"/>
      <c r="J88" s="65" t="s">
        <v>23</v>
      </c>
      <c r="K88" s="86"/>
      <c r="L88" s="88"/>
      <c r="M88" s="77"/>
      <c r="N88" s="61"/>
      <c r="O88" s="61"/>
      <c r="P88" s="61"/>
      <c r="Q88" s="61"/>
      <c r="R88" s="61"/>
      <c r="S88" s="61"/>
      <c r="T88" s="61"/>
      <c r="U88" s="61"/>
      <c r="V88" s="61"/>
      <c r="W88" s="61"/>
      <c r="X88" s="62"/>
      <c r="Y88" s="117"/>
      <c r="Z88" s="119"/>
      <c r="AA88" s="121"/>
      <c r="AB88" s="121"/>
      <c r="AC88" s="4"/>
    </row>
    <row r="89" spans="1:29" ht="45.75" customHeight="1" x14ac:dyDescent="0.2">
      <c r="A89" s="167">
        <v>3</v>
      </c>
      <c r="B89" s="171"/>
      <c r="C89" s="180" t="s">
        <v>35</v>
      </c>
      <c r="D89" s="175"/>
      <c r="E89" s="175">
        <v>41</v>
      </c>
      <c r="F89" s="177" t="s">
        <v>36</v>
      </c>
      <c r="G89" s="178" t="s">
        <v>24</v>
      </c>
      <c r="H89" s="146" t="s">
        <v>37</v>
      </c>
      <c r="I89" s="146" t="s">
        <v>38</v>
      </c>
      <c r="J89" s="33" t="s">
        <v>16</v>
      </c>
      <c r="K89" s="89"/>
      <c r="L89" s="90"/>
      <c r="M89" s="79"/>
      <c r="N89" s="58"/>
      <c r="O89" s="68" t="s">
        <v>16</v>
      </c>
      <c r="P89" s="58"/>
      <c r="Q89" s="58"/>
      <c r="R89" s="68" t="s">
        <v>16</v>
      </c>
      <c r="S89" s="58"/>
      <c r="T89" s="58"/>
      <c r="U89" s="68" t="s">
        <v>16</v>
      </c>
      <c r="V89" s="58"/>
      <c r="W89" s="58"/>
      <c r="X89" s="69" t="s">
        <v>16</v>
      </c>
      <c r="Y89" s="159" t="s">
        <v>39</v>
      </c>
      <c r="Z89" s="160"/>
      <c r="AA89" s="161" t="s">
        <v>40</v>
      </c>
      <c r="AB89" s="161"/>
      <c r="AC89" s="8"/>
    </row>
    <row r="90" spans="1:29" ht="45.75" customHeight="1" thickBot="1" x14ac:dyDescent="0.25">
      <c r="A90" s="143"/>
      <c r="B90" s="171"/>
      <c r="C90" s="123"/>
      <c r="D90" s="176"/>
      <c r="E90" s="176"/>
      <c r="F90" s="123"/>
      <c r="G90" s="125"/>
      <c r="H90" s="113"/>
      <c r="I90" s="113"/>
      <c r="J90" s="31" t="s">
        <v>23</v>
      </c>
      <c r="K90" s="89"/>
      <c r="L90" s="90"/>
      <c r="M90" s="80"/>
      <c r="N90" s="46"/>
      <c r="O90" s="46"/>
      <c r="P90" s="46"/>
      <c r="Q90" s="46"/>
      <c r="R90" s="46"/>
      <c r="S90" s="46"/>
      <c r="T90" s="46"/>
      <c r="U90" s="46"/>
      <c r="V90" s="46"/>
      <c r="W90" s="46"/>
      <c r="X90" s="47"/>
      <c r="Y90" s="121"/>
      <c r="Z90" s="123"/>
      <c r="AA90" s="163"/>
      <c r="AB90" s="117"/>
      <c r="AC90" s="4"/>
    </row>
    <row r="91" spans="1:29" ht="45.75" customHeight="1" x14ac:dyDescent="0.2">
      <c r="A91" s="167">
        <v>3</v>
      </c>
      <c r="B91" s="171"/>
      <c r="C91" s="180" t="s">
        <v>35</v>
      </c>
      <c r="D91" s="175"/>
      <c r="E91" s="175">
        <v>42</v>
      </c>
      <c r="F91" s="177" t="s">
        <v>41</v>
      </c>
      <c r="G91" s="178" t="s">
        <v>24</v>
      </c>
      <c r="H91" s="146" t="s">
        <v>42</v>
      </c>
      <c r="I91" s="146" t="s">
        <v>43</v>
      </c>
      <c r="J91" s="33" t="s">
        <v>16</v>
      </c>
      <c r="K91" s="89"/>
      <c r="L91" s="90"/>
      <c r="M91" s="81"/>
      <c r="N91" s="17"/>
      <c r="O91" s="17"/>
      <c r="P91" s="17"/>
      <c r="Q91" s="70" t="s">
        <v>16</v>
      </c>
      <c r="R91" s="17"/>
      <c r="S91" s="17"/>
      <c r="T91" s="17"/>
      <c r="U91" s="17"/>
      <c r="V91" s="17"/>
      <c r="W91" s="70" t="s">
        <v>16</v>
      </c>
      <c r="X91" s="48"/>
      <c r="Y91" s="159" t="s">
        <v>39</v>
      </c>
      <c r="Z91" s="160"/>
      <c r="AA91" s="161" t="s">
        <v>40</v>
      </c>
      <c r="AB91" s="161"/>
      <c r="AC91" s="8"/>
    </row>
    <row r="92" spans="1:29" ht="45.75" customHeight="1" thickBot="1" x14ac:dyDescent="0.25">
      <c r="A92" s="143"/>
      <c r="B92" s="171"/>
      <c r="C92" s="123"/>
      <c r="D92" s="176"/>
      <c r="E92" s="176"/>
      <c r="F92" s="123"/>
      <c r="G92" s="125"/>
      <c r="H92" s="113"/>
      <c r="I92" s="113"/>
      <c r="J92" s="31" t="s">
        <v>23</v>
      </c>
      <c r="K92" s="89"/>
      <c r="L92" s="90"/>
      <c r="M92" s="80"/>
      <c r="N92" s="46"/>
      <c r="O92" s="46"/>
      <c r="P92" s="46"/>
      <c r="Q92" s="46"/>
      <c r="R92" s="46"/>
      <c r="S92" s="46"/>
      <c r="T92" s="46"/>
      <c r="U92" s="46"/>
      <c r="V92" s="46"/>
      <c r="W92" s="46"/>
      <c r="X92" s="47"/>
      <c r="Y92" s="121"/>
      <c r="Z92" s="123"/>
      <c r="AA92" s="163"/>
      <c r="AB92" s="117"/>
      <c r="AC92" s="4"/>
    </row>
    <row r="93" spans="1:29" ht="45.75" customHeight="1" x14ac:dyDescent="0.2">
      <c r="A93" s="168">
        <v>4</v>
      </c>
      <c r="B93" s="171"/>
      <c r="C93" s="168" t="s">
        <v>44</v>
      </c>
      <c r="D93" s="168"/>
      <c r="E93" s="168">
        <v>43</v>
      </c>
      <c r="F93" s="173" t="s">
        <v>45</v>
      </c>
      <c r="G93" s="174" t="s">
        <v>24</v>
      </c>
      <c r="H93" s="147" t="s">
        <v>46</v>
      </c>
      <c r="I93" s="147" t="s">
        <v>47</v>
      </c>
      <c r="J93" s="34" t="s">
        <v>16</v>
      </c>
      <c r="K93" s="91"/>
      <c r="L93" s="92"/>
      <c r="M93" s="18"/>
      <c r="N93" s="19"/>
      <c r="O93" s="19"/>
      <c r="P93" s="19"/>
      <c r="Q93" s="19"/>
      <c r="R93" s="95" t="s">
        <v>16</v>
      </c>
      <c r="S93" s="19"/>
      <c r="T93" s="19"/>
      <c r="U93" s="19"/>
      <c r="V93" s="19"/>
      <c r="W93" s="19"/>
      <c r="X93" s="96" t="s">
        <v>16</v>
      </c>
      <c r="Y93" s="162" t="s">
        <v>48</v>
      </c>
      <c r="Z93" s="164"/>
      <c r="AA93" s="169" t="s">
        <v>40</v>
      </c>
      <c r="AB93" s="165"/>
      <c r="AC93" s="8"/>
    </row>
    <row r="94" spans="1:29" ht="45.75" customHeight="1" thickBot="1" x14ac:dyDescent="0.25">
      <c r="A94" s="123"/>
      <c r="B94" s="172"/>
      <c r="C94" s="123"/>
      <c r="D94" s="179"/>
      <c r="E94" s="179"/>
      <c r="F94" s="123"/>
      <c r="G94" s="143"/>
      <c r="H94" s="143"/>
      <c r="I94" s="143"/>
      <c r="J94" s="25" t="s">
        <v>23</v>
      </c>
      <c r="K94" s="20"/>
      <c r="L94" s="22"/>
      <c r="M94" s="20"/>
      <c r="N94" s="21"/>
      <c r="O94" s="21"/>
      <c r="P94" s="21"/>
      <c r="Q94" s="21"/>
      <c r="R94" s="21"/>
      <c r="S94" s="21"/>
      <c r="T94" s="21"/>
      <c r="U94" s="21"/>
      <c r="V94" s="21"/>
      <c r="W94" s="21"/>
      <c r="X94" s="22"/>
      <c r="Y94" s="163"/>
      <c r="Z94" s="125"/>
      <c r="AA94" s="113"/>
      <c r="AB94" s="117"/>
      <c r="AC94" s="4"/>
    </row>
    <row r="95" spans="1:29" ht="24" customHeight="1" x14ac:dyDescent="0.2">
      <c r="A95" s="153" t="s">
        <v>49</v>
      </c>
      <c r="B95" s="154"/>
      <c r="C95" s="154"/>
      <c r="D95" s="154"/>
      <c r="E95" s="154"/>
      <c r="F95" s="155"/>
      <c r="G95" s="136" t="s">
        <v>16</v>
      </c>
      <c r="H95" s="137"/>
      <c r="I95" s="137"/>
      <c r="J95" s="138"/>
      <c r="K95" s="23">
        <f t="shared" ref="K95:X95" si="0">COUNTIF(K13:K94, "=P")</f>
        <v>4</v>
      </c>
      <c r="L95" s="9">
        <f t="shared" si="0"/>
        <v>1</v>
      </c>
      <c r="M95" s="23">
        <f t="shared" si="0"/>
        <v>2</v>
      </c>
      <c r="N95" s="9">
        <f t="shared" si="0"/>
        <v>2</v>
      </c>
      <c r="O95" s="9">
        <f t="shared" si="0"/>
        <v>10</v>
      </c>
      <c r="P95" s="9">
        <f t="shared" si="0"/>
        <v>7</v>
      </c>
      <c r="Q95" s="9">
        <f t="shared" si="0"/>
        <v>6</v>
      </c>
      <c r="R95" s="9">
        <f t="shared" si="0"/>
        <v>11</v>
      </c>
      <c r="S95" s="9">
        <f t="shared" si="0"/>
        <v>7</v>
      </c>
      <c r="T95" s="9">
        <f t="shared" si="0"/>
        <v>7</v>
      </c>
      <c r="U95" s="9">
        <f t="shared" si="0"/>
        <v>8</v>
      </c>
      <c r="V95" s="9">
        <f t="shared" si="0"/>
        <v>8</v>
      </c>
      <c r="W95" s="9">
        <f t="shared" si="0"/>
        <v>8</v>
      </c>
      <c r="X95" s="26">
        <f t="shared" si="0"/>
        <v>12</v>
      </c>
      <c r="Y95" s="166" t="s">
        <v>50</v>
      </c>
      <c r="Z95" s="28">
        <f t="shared" ref="Z95:Z96" si="1">SUM(K95:X95)</f>
        <v>93</v>
      </c>
      <c r="AA95" s="195">
        <f>SUM(Z96/Z95)</f>
        <v>0</v>
      </c>
      <c r="AB95" s="196"/>
      <c r="AC95" s="4"/>
    </row>
    <row r="96" spans="1:29" ht="24" customHeight="1" thickBot="1" x14ac:dyDescent="0.25">
      <c r="A96" s="156"/>
      <c r="B96" s="157"/>
      <c r="C96" s="157"/>
      <c r="D96" s="157"/>
      <c r="E96" s="157"/>
      <c r="F96" s="158"/>
      <c r="G96" s="139" t="s">
        <v>23</v>
      </c>
      <c r="H96" s="140"/>
      <c r="I96" s="140"/>
      <c r="J96" s="141"/>
      <c r="K96" s="24">
        <f t="shared" ref="K96:X96" si="2">COUNTIF(K13:K94, "=E")</f>
        <v>0</v>
      </c>
      <c r="L96" s="10">
        <f t="shared" si="2"/>
        <v>0</v>
      </c>
      <c r="M96" s="24">
        <f t="shared" si="2"/>
        <v>0</v>
      </c>
      <c r="N96" s="10">
        <f t="shared" si="2"/>
        <v>0</v>
      </c>
      <c r="O96" s="10">
        <f t="shared" si="2"/>
        <v>0</v>
      </c>
      <c r="P96" s="10">
        <f t="shared" si="2"/>
        <v>0</v>
      </c>
      <c r="Q96" s="10">
        <f t="shared" si="2"/>
        <v>0</v>
      </c>
      <c r="R96" s="10">
        <f t="shared" si="2"/>
        <v>0</v>
      </c>
      <c r="S96" s="10">
        <f t="shared" si="2"/>
        <v>0</v>
      </c>
      <c r="T96" s="10">
        <f t="shared" si="2"/>
        <v>0</v>
      </c>
      <c r="U96" s="10">
        <f t="shared" si="2"/>
        <v>0</v>
      </c>
      <c r="V96" s="10">
        <f t="shared" si="2"/>
        <v>0</v>
      </c>
      <c r="W96" s="10">
        <f t="shared" si="2"/>
        <v>0</v>
      </c>
      <c r="X96" s="27">
        <f t="shared" si="2"/>
        <v>0</v>
      </c>
      <c r="Y96" s="113"/>
      <c r="Z96" s="29">
        <f t="shared" si="1"/>
        <v>0</v>
      </c>
      <c r="AA96" s="197"/>
      <c r="AB96" s="198"/>
    </row>
    <row r="97" spans="1:6" ht="18.75" customHeight="1" x14ac:dyDescent="0.25">
      <c r="A97" s="11"/>
      <c r="B97" s="12"/>
      <c r="C97" s="13"/>
      <c r="D97" s="13"/>
      <c r="E97" s="14"/>
      <c r="F97" s="11"/>
    </row>
    <row r="98" spans="1:6" ht="18.75" customHeight="1" x14ac:dyDescent="0.25">
      <c r="B98" s="12"/>
      <c r="C98" s="15"/>
      <c r="D98" s="15"/>
      <c r="E98" s="16"/>
    </row>
    <row r="99" spans="1:6" ht="18.75" customHeight="1" x14ac:dyDescent="0.25">
      <c r="B99" s="12"/>
      <c r="C99" s="15"/>
      <c r="D99" s="15"/>
      <c r="E99" s="16"/>
    </row>
    <row r="100" spans="1:6" ht="18.75" customHeight="1" x14ac:dyDescent="0.25">
      <c r="B100" s="12"/>
      <c r="C100" s="15"/>
      <c r="D100" s="15"/>
      <c r="E100" s="16"/>
    </row>
    <row r="101" spans="1:6" ht="18.75" customHeight="1" x14ac:dyDescent="0.25">
      <c r="B101" s="12"/>
      <c r="C101" s="15"/>
      <c r="D101" s="15"/>
      <c r="E101" s="16"/>
    </row>
    <row r="102" spans="1:6" ht="18.75" customHeight="1" x14ac:dyDescent="0.25">
      <c r="B102" s="12"/>
      <c r="C102" s="15"/>
      <c r="D102" s="15"/>
      <c r="E102" s="16"/>
    </row>
    <row r="103" spans="1:6" ht="18.75" customHeight="1" x14ac:dyDescent="0.25">
      <c r="B103" s="12"/>
      <c r="C103" s="15"/>
      <c r="D103" s="15"/>
      <c r="E103" s="16"/>
    </row>
    <row r="104" spans="1:6" ht="18.75" customHeight="1" x14ac:dyDescent="0.25">
      <c r="B104" s="12"/>
      <c r="C104" s="15"/>
      <c r="D104" s="15"/>
      <c r="E104" s="16"/>
    </row>
    <row r="105" spans="1:6" ht="18.75" customHeight="1" x14ac:dyDescent="0.25">
      <c r="B105" s="12"/>
      <c r="C105" s="15"/>
      <c r="D105" s="15"/>
      <c r="E105" s="16"/>
    </row>
    <row r="106" spans="1:6" ht="18.75" customHeight="1" x14ac:dyDescent="0.25">
      <c r="B106" s="12"/>
      <c r="C106" s="15"/>
      <c r="D106" s="15"/>
      <c r="E106" s="16"/>
    </row>
    <row r="107" spans="1:6" ht="18.75" customHeight="1" x14ac:dyDescent="0.25">
      <c r="B107" s="12"/>
      <c r="C107" s="15"/>
      <c r="D107" s="15"/>
      <c r="E107" s="16"/>
    </row>
    <row r="108" spans="1:6" ht="18.75" customHeight="1" x14ac:dyDescent="0.25">
      <c r="B108" s="12"/>
      <c r="C108" s="15"/>
      <c r="D108" s="15"/>
      <c r="E108" s="16"/>
    </row>
    <row r="109" spans="1:6" ht="18.75" customHeight="1" x14ac:dyDescent="0.25">
      <c r="B109" s="12"/>
      <c r="C109" s="15"/>
      <c r="D109" s="15"/>
      <c r="E109" s="16"/>
    </row>
    <row r="110" spans="1:6" ht="18.75" customHeight="1" x14ac:dyDescent="0.25">
      <c r="B110" s="12"/>
      <c r="C110" s="15"/>
      <c r="D110" s="15"/>
      <c r="E110" s="16"/>
    </row>
    <row r="111" spans="1:6" ht="18.75" customHeight="1" x14ac:dyDescent="0.25">
      <c r="B111" s="12"/>
      <c r="C111" s="15"/>
      <c r="D111" s="15"/>
      <c r="E111" s="16"/>
    </row>
    <row r="112" spans="1:6" ht="18.75" customHeight="1" x14ac:dyDescent="0.25">
      <c r="B112" s="12"/>
      <c r="C112" s="15"/>
      <c r="D112" s="15"/>
      <c r="E112" s="16"/>
    </row>
    <row r="113" spans="2:5" ht="18.75" customHeight="1" x14ac:dyDescent="0.25">
      <c r="B113" s="12"/>
      <c r="C113" s="15"/>
      <c r="D113" s="15"/>
      <c r="E113" s="16"/>
    </row>
    <row r="114" spans="2:5" ht="18.75" customHeight="1" x14ac:dyDescent="0.25">
      <c r="B114" s="12"/>
      <c r="C114" s="15"/>
      <c r="D114" s="15"/>
      <c r="E114" s="16"/>
    </row>
    <row r="115" spans="2:5" ht="18.75" customHeight="1" x14ac:dyDescent="0.25">
      <c r="B115" s="12"/>
      <c r="C115" s="15"/>
      <c r="D115" s="15"/>
      <c r="E115" s="16"/>
    </row>
    <row r="116" spans="2:5" ht="18.75" customHeight="1" x14ac:dyDescent="0.25">
      <c r="B116" s="12"/>
      <c r="C116" s="15"/>
      <c r="D116" s="15"/>
      <c r="E116" s="16"/>
    </row>
    <row r="117" spans="2:5" ht="18.75" customHeight="1" x14ac:dyDescent="0.25">
      <c r="B117" s="12"/>
      <c r="C117" s="15"/>
      <c r="D117" s="15"/>
      <c r="E117" s="16"/>
    </row>
    <row r="118" spans="2:5" ht="18.75" customHeight="1" x14ac:dyDescent="0.25">
      <c r="B118" s="12"/>
      <c r="C118" s="15"/>
      <c r="D118" s="15"/>
      <c r="E118" s="16"/>
    </row>
    <row r="119" spans="2:5" ht="18.75" customHeight="1" x14ac:dyDescent="0.25">
      <c r="B119" s="12"/>
      <c r="C119" s="15"/>
      <c r="D119" s="15"/>
      <c r="E119" s="16"/>
    </row>
    <row r="120" spans="2:5" ht="18.75" customHeight="1" x14ac:dyDescent="0.25">
      <c r="B120" s="12"/>
      <c r="C120" s="15"/>
      <c r="D120" s="15"/>
      <c r="E120" s="16"/>
    </row>
    <row r="121" spans="2:5" ht="18.75" customHeight="1" x14ac:dyDescent="0.25">
      <c r="B121" s="12"/>
      <c r="C121" s="15"/>
      <c r="D121" s="15"/>
      <c r="E121" s="16"/>
    </row>
    <row r="122" spans="2:5" ht="18.75" customHeight="1" x14ac:dyDescent="0.25">
      <c r="B122" s="12"/>
      <c r="C122" s="15"/>
      <c r="D122" s="15"/>
      <c r="E122" s="16"/>
    </row>
    <row r="123" spans="2:5" ht="18.75" customHeight="1" x14ac:dyDescent="0.25">
      <c r="B123" s="12"/>
      <c r="C123" s="15"/>
      <c r="D123" s="15"/>
      <c r="E123" s="16"/>
    </row>
    <row r="124" spans="2:5" ht="18.75" customHeight="1" x14ac:dyDescent="0.25">
      <c r="B124" s="12"/>
      <c r="C124" s="15"/>
      <c r="D124" s="15"/>
      <c r="E124" s="16"/>
    </row>
    <row r="125" spans="2:5" ht="18.75" customHeight="1" x14ac:dyDescent="0.25">
      <c r="B125" s="12"/>
      <c r="C125" s="15"/>
      <c r="D125" s="15"/>
      <c r="E125" s="16"/>
    </row>
    <row r="126" spans="2:5" ht="18.75" customHeight="1" x14ac:dyDescent="0.25">
      <c r="B126" s="12"/>
      <c r="C126" s="15"/>
      <c r="D126" s="15"/>
      <c r="E126" s="16"/>
    </row>
    <row r="127" spans="2:5" ht="18.75" customHeight="1" x14ac:dyDescent="0.25">
      <c r="B127" s="12"/>
      <c r="C127" s="15"/>
      <c r="D127" s="15"/>
      <c r="E127" s="16"/>
    </row>
    <row r="128" spans="2:5" ht="18.75" customHeight="1" x14ac:dyDescent="0.25">
      <c r="B128" s="12"/>
      <c r="C128" s="15"/>
      <c r="D128" s="15"/>
      <c r="E128" s="16"/>
    </row>
    <row r="129" spans="2:5" ht="18.75" customHeight="1" x14ac:dyDescent="0.25">
      <c r="B129" s="12"/>
      <c r="C129" s="15"/>
      <c r="D129" s="15"/>
      <c r="E129" s="16"/>
    </row>
    <row r="130" spans="2:5" ht="18.75" customHeight="1" x14ac:dyDescent="0.25">
      <c r="B130" s="12"/>
      <c r="C130" s="15"/>
      <c r="D130" s="15"/>
      <c r="E130" s="16"/>
    </row>
    <row r="131" spans="2:5" ht="18.75" customHeight="1" x14ac:dyDescent="0.25">
      <c r="B131" s="12"/>
      <c r="C131" s="15"/>
      <c r="D131" s="15"/>
      <c r="E131" s="16"/>
    </row>
    <row r="132" spans="2:5" ht="18.75" customHeight="1" x14ac:dyDescent="0.25">
      <c r="B132" s="12"/>
      <c r="C132" s="15"/>
      <c r="D132" s="15"/>
      <c r="E132" s="16"/>
    </row>
    <row r="133" spans="2:5" ht="18.75" customHeight="1" x14ac:dyDescent="0.25">
      <c r="B133" s="12"/>
      <c r="C133" s="15"/>
      <c r="D133" s="15"/>
      <c r="E133" s="16"/>
    </row>
    <row r="134" spans="2:5" ht="18.75" customHeight="1" x14ac:dyDescent="0.25">
      <c r="B134" s="12"/>
      <c r="C134" s="15"/>
      <c r="D134" s="15"/>
      <c r="E134" s="16"/>
    </row>
    <row r="135" spans="2:5" ht="18.75" customHeight="1" x14ac:dyDescent="0.25">
      <c r="B135" s="12"/>
      <c r="C135" s="15"/>
      <c r="D135" s="15"/>
      <c r="E135" s="16"/>
    </row>
    <row r="136" spans="2:5" ht="18.75" customHeight="1" x14ac:dyDescent="0.25">
      <c r="B136" s="12"/>
      <c r="C136" s="15"/>
      <c r="D136" s="15"/>
      <c r="E136" s="16"/>
    </row>
    <row r="137" spans="2:5" ht="18.75" customHeight="1" x14ac:dyDescent="0.25">
      <c r="B137" s="12"/>
      <c r="C137" s="15"/>
      <c r="D137" s="15"/>
      <c r="E137" s="16"/>
    </row>
    <row r="138" spans="2:5" ht="18.75" customHeight="1" x14ac:dyDescent="0.25">
      <c r="B138" s="12"/>
      <c r="C138" s="15"/>
      <c r="D138" s="15"/>
      <c r="E138" s="16"/>
    </row>
    <row r="139" spans="2:5" ht="18.75" customHeight="1" x14ac:dyDescent="0.25">
      <c r="B139" s="12"/>
      <c r="C139" s="15"/>
      <c r="D139" s="15"/>
      <c r="E139" s="16"/>
    </row>
    <row r="140" spans="2:5" ht="18.75" customHeight="1" x14ac:dyDescent="0.25">
      <c r="B140" s="12"/>
      <c r="C140" s="15"/>
      <c r="D140" s="15"/>
      <c r="E140" s="16"/>
    </row>
    <row r="141" spans="2:5" ht="18.75" customHeight="1" x14ac:dyDescent="0.25">
      <c r="B141" s="12"/>
      <c r="C141" s="15"/>
      <c r="D141" s="15"/>
      <c r="E141" s="16"/>
    </row>
    <row r="142" spans="2:5" ht="18.75" customHeight="1" x14ac:dyDescent="0.25">
      <c r="B142" s="12"/>
      <c r="C142" s="15"/>
      <c r="D142" s="15"/>
      <c r="E142" s="16"/>
    </row>
    <row r="143" spans="2:5" ht="18.75" customHeight="1" x14ac:dyDescent="0.25">
      <c r="B143" s="12"/>
      <c r="C143" s="15"/>
      <c r="D143" s="15"/>
      <c r="E143" s="16"/>
    </row>
    <row r="144" spans="2:5" ht="18.75" customHeight="1" x14ac:dyDescent="0.25">
      <c r="B144" s="12"/>
      <c r="C144" s="15"/>
      <c r="D144" s="15"/>
      <c r="E144" s="16"/>
    </row>
    <row r="145" spans="2:5" ht="18.75" customHeight="1" x14ac:dyDescent="0.25">
      <c r="B145" s="12"/>
      <c r="C145" s="15"/>
      <c r="D145" s="15"/>
      <c r="E145" s="16"/>
    </row>
    <row r="146" spans="2:5" ht="18.75" customHeight="1" x14ac:dyDescent="0.25">
      <c r="B146" s="12"/>
      <c r="C146" s="15"/>
      <c r="D146" s="15"/>
      <c r="E146" s="16"/>
    </row>
    <row r="147" spans="2:5" ht="18.75" customHeight="1" x14ac:dyDescent="0.25">
      <c r="B147" s="12"/>
      <c r="C147" s="15"/>
      <c r="D147" s="15"/>
      <c r="E147" s="16"/>
    </row>
    <row r="148" spans="2:5" ht="18.75" customHeight="1" x14ac:dyDescent="0.25">
      <c r="B148" s="12"/>
      <c r="C148" s="15"/>
      <c r="D148" s="15"/>
      <c r="E148" s="16"/>
    </row>
    <row r="149" spans="2:5" ht="18.75" customHeight="1" x14ac:dyDescent="0.25">
      <c r="B149" s="12"/>
      <c r="C149" s="15"/>
      <c r="D149" s="15"/>
      <c r="E149" s="16"/>
    </row>
    <row r="150" spans="2:5" ht="18.75" customHeight="1" x14ac:dyDescent="0.25">
      <c r="B150" s="12"/>
      <c r="C150" s="15"/>
      <c r="D150" s="15"/>
      <c r="E150" s="16"/>
    </row>
    <row r="151" spans="2:5" ht="18.75" customHeight="1" x14ac:dyDescent="0.25">
      <c r="B151" s="12"/>
      <c r="C151" s="15"/>
      <c r="D151" s="15"/>
      <c r="E151" s="16"/>
    </row>
    <row r="152" spans="2:5" ht="18.75" customHeight="1" x14ac:dyDescent="0.25">
      <c r="B152" s="12"/>
      <c r="C152" s="15"/>
      <c r="D152" s="15"/>
      <c r="E152" s="16"/>
    </row>
    <row r="153" spans="2:5" ht="18.75" customHeight="1" x14ac:dyDescent="0.25">
      <c r="B153" s="12"/>
      <c r="C153" s="15"/>
      <c r="D153" s="15"/>
      <c r="E153" s="16"/>
    </row>
    <row r="154" spans="2:5" ht="18.75" customHeight="1" x14ac:dyDescent="0.25">
      <c r="B154" s="12"/>
      <c r="C154" s="15"/>
      <c r="D154" s="15"/>
      <c r="E154" s="16"/>
    </row>
    <row r="155" spans="2:5" ht="18.75" customHeight="1" x14ac:dyDescent="0.25">
      <c r="B155" s="12"/>
      <c r="C155" s="15"/>
      <c r="D155" s="15"/>
      <c r="E155" s="16"/>
    </row>
    <row r="156" spans="2:5" ht="18.75" customHeight="1" x14ac:dyDescent="0.25">
      <c r="B156" s="12"/>
      <c r="C156" s="15"/>
      <c r="D156" s="15"/>
      <c r="E156" s="16"/>
    </row>
    <row r="157" spans="2:5" ht="18.75" customHeight="1" x14ac:dyDescent="0.25">
      <c r="B157" s="12"/>
      <c r="C157" s="15"/>
      <c r="D157" s="15"/>
      <c r="E157" s="16"/>
    </row>
    <row r="158" spans="2:5" ht="18.75" customHeight="1" x14ac:dyDescent="0.25">
      <c r="B158" s="12"/>
      <c r="C158" s="15"/>
      <c r="D158" s="15"/>
      <c r="E158" s="16"/>
    </row>
    <row r="159" spans="2:5" ht="18.75" customHeight="1" x14ac:dyDescent="0.25">
      <c r="B159" s="12"/>
      <c r="C159" s="15"/>
      <c r="D159" s="15"/>
      <c r="E159" s="16"/>
    </row>
    <row r="160" spans="2:5" ht="18.75" customHeight="1" x14ac:dyDescent="0.25">
      <c r="B160" s="12"/>
      <c r="C160" s="15"/>
      <c r="D160" s="15"/>
      <c r="E160" s="16"/>
    </row>
    <row r="161" spans="2:5" ht="18.75" customHeight="1" x14ac:dyDescent="0.25">
      <c r="B161" s="12"/>
      <c r="C161" s="15"/>
      <c r="D161" s="15"/>
      <c r="E161" s="16"/>
    </row>
    <row r="162" spans="2:5" ht="18.75" customHeight="1" x14ac:dyDescent="0.25">
      <c r="B162" s="12"/>
      <c r="C162" s="15"/>
      <c r="D162" s="15"/>
      <c r="E162" s="16"/>
    </row>
    <row r="163" spans="2:5" ht="18.75" customHeight="1" x14ac:dyDescent="0.25">
      <c r="B163" s="12"/>
      <c r="C163" s="15"/>
      <c r="D163" s="15"/>
      <c r="E163" s="16"/>
    </row>
    <row r="164" spans="2:5" ht="18.75" customHeight="1" x14ac:dyDescent="0.25">
      <c r="B164" s="12"/>
      <c r="C164" s="15"/>
      <c r="D164" s="15"/>
      <c r="E164" s="16"/>
    </row>
    <row r="165" spans="2:5" ht="18.75" customHeight="1" x14ac:dyDescent="0.25">
      <c r="B165" s="12"/>
      <c r="C165" s="15"/>
      <c r="D165" s="15"/>
      <c r="E165" s="16"/>
    </row>
    <row r="166" spans="2:5" ht="18.75" customHeight="1" x14ac:dyDescent="0.25">
      <c r="B166" s="12"/>
      <c r="C166" s="15"/>
      <c r="D166" s="15"/>
      <c r="E166" s="16"/>
    </row>
    <row r="167" spans="2:5" ht="18.75" customHeight="1" x14ac:dyDescent="0.25">
      <c r="B167" s="12"/>
      <c r="C167" s="15"/>
      <c r="D167" s="15"/>
      <c r="E167" s="16"/>
    </row>
    <row r="168" spans="2:5" ht="18.75" customHeight="1" x14ac:dyDescent="0.25">
      <c r="B168" s="12"/>
      <c r="C168" s="15"/>
      <c r="D168" s="15"/>
      <c r="E168" s="16"/>
    </row>
    <row r="169" spans="2:5" ht="18.75" customHeight="1" x14ac:dyDescent="0.25">
      <c r="B169" s="12"/>
      <c r="C169" s="15"/>
      <c r="D169" s="15"/>
      <c r="E169" s="16"/>
    </row>
    <row r="170" spans="2:5" ht="18.75" customHeight="1" x14ac:dyDescent="0.25">
      <c r="B170" s="12"/>
      <c r="C170" s="15"/>
      <c r="D170" s="15"/>
      <c r="E170" s="16"/>
    </row>
    <row r="171" spans="2:5" ht="18.75" customHeight="1" x14ac:dyDescent="0.25">
      <c r="B171" s="12"/>
      <c r="C171" s="15"/>
      <c r="D171" s="15"/>
      <c r="E171" s="16"/>
    </row>
    <row r="172" spans="2:5" ht="18.75" customHeight="1" x14ac:dyDescent="0.25">
      <c r="B172" s="12"/>
      <c r="C172" s="15"/>
      <c r="D172" s="15"/>
      <c r="E172" s="16"/>
    </row>
    <row r="173" spans="2:5" ht="18.75" customHeight="1" x14ac:dyDescent="0.25">
      <c r="B173" s="12"/>
      <c r="C173" s="15"/>
      <c r="D173" s="15"/>
      <c r="E173" s="16"/>
    </row>
    <row r="174" spans="2:5" ht="18.75" customHeight="1" x14ac:dyDescent="0.25">
      <c r="B174" s="12"/>
      <c r="C174" s="15"/>
      <c r="D174" s="15"/>
      <c r="E174" s="16"/>
    </row>
    <row r="175" spans="2:5" ht="18.75" customHeight="1" x14ac:dyDescent="0.25">
      <c r="B175" s="12"/>
      <c r="C175" s="15"/>
      <c r="D175" s="15"/>
      <c r="E175" s="16"/>
    </row>
    <row r="176" spans="2:5" ht="18.75" customHeight="1" x14ac:dyDescent="0.25">
      <c r="B176" s="12"/>
      <c r="C176" s="15"/>
      <c r="D176" s="15"/>
      <c r="E176" s="16"/>
    </row>
    <row r="177" spans="2:5" ht="18.75" customHeight="1" x14ac:dyDescent="0.25">
      <c r="B177" s="12"/>
      <c r="C177" s="15"/>
      <c r="D177" s="15"/>
      <c r="E177" s="16"/>
    </row>
    <row r="178" spans="2:5" ht="18.75" customHeight="1" x14ac:dyDescent="0.25">
      <c r="B178" s="12"/>
      <c r="C178" s="15"/>
      <c r="D178" s="15"/>
      <c r="E178" s="16"/>
    </row>
    <row r="179" spans="2:5" ht="18.75" customHeight="1" x14ac:dyDescent="0.25">
      <c r="B179" s="12"/>
      <c r="C179" s="15"/>
      <c r="D179" s="15"/>
      <c r="E179" s="16"/>
    </row>
    <row r="180" spans="2:5" ht="18.75" customHeight="1" x14ac:dyDescent="0.25">
      <c r="B180" s="12"/>
      <c r="C180" s="15"/>
      <c r="D180" s="15"/>
      <c r="E180" s="16"/>
    </row>
    <row r="181" spans="2:5" ht="18.75" customHeight="1" x14ac:dyDescent="0.25">
      <c r="B181" s="12"/>
      <c r="C181" s="15"/>
      <c r="D181" s="15"/>
      <c r="E181" s="16"/>
    </row>
    <row r="182" spans="2:5" ht="18.75" customHeight="1" x14ac:dyDescent="0.25">
      <c r="B182" s="12"/>
      <c r="C182" s="15"/>
      <c r="D182" s="15"/>
      <c r="E182" s="16"/>
    </row>
    <row r="183" spans="2:5" ht="18.75" customHeight="1" x14ac:dyDescent="0.25">
      <c r="B183" s="12"/>
      <c r="C183" s="15"/>
      <c r="D183" s="15"/>
      <c r="E183" s="16"/>
    </row>
    <row r="184" spans="2:5" ht="18.75" customHeight="1" x14ac:dyDescent="0.25">
      <c r="B184" s="12"/>
      <c r="C184" s="15"/>
      <c r="D184" s="15"/>
      <c r="E184" s="16"/>
    </row>
    <row r="185" spans="2:5" ht="18.75" customHeight="1" x14ac:dyDescent="0.25">
      <c r="B185" s="12"/>
      <c r="C185" s="15"/>
      <c r="D185" s="15"/>
      <c r="E185" s="16"/>
    </row>
    <row r="186" spans="2:5" ht="18.75" customHeight="1" x14ac:dyDescent="0.25">
      <c r="B186" s="12"/>
      <c r="C186" s="15"/>
      <c r="D186" s="15"/>
      <c r="E186" s="16"/>
    </row>
    <row r="187" spans="2:5" ht="18.75" customHeight="1" x14ac:dyDescent="0.25">
      <c r="B187" s="12"/>
      <c r="C187" s="15"/>
      <c r="D187" s="15"/>
      <c r="E187" s="16"/>
    </row>
    <row r="188" spans="2:5" ht="18.75" customHeight="1" x14ac:dyDescent="0.25">
      <c r="B188" s="12"/>
      <c r="C188" s="15"/>
      <c r="D188" s="15"/>
      <c r="E188" s="16"/>
    </row>
    <row r="189" spans="2:5" ht="18.75" customHeight="1" x14ac:dyDescent="0.25">
      <c r="B189" s="12"/>
      <c r="C189" s="15"/>
      <c r="D189" s="15"/>
      <c r="E189" s="16"/>
    </row>
    <row r="190" spans="2:5" ht="18.75" customHeight="1" x14ac:dyDescent="0.25">
      <c r="B190" s="12"/>
      <c r="C190" s="15"/>
      <c r="D190" s="15"/>
      <c r="E190" s="16"/>
    </row>
    <row r="191" spans="2:5" ht="18.75" customHeight="1" x14ac:dyDescent="0.25">
      <c r="B191" s="12"/>
      <c r="C191" s="15"/>
      <c r="D191" s="15"/>
      <c r="E191" s="16"/>
    </row>
    <row r="192" spans="2:5" ht="18.75" customHeight="1" x14ac:dyDescent="0.25">
      <c r="B192" s="12"/>
      <c r="C192" s="15"/>
      <c r="D192" s="15"/>
      <c r="E192" s="16"/>
    </row>
    <row r="193" spans="2:5" ht="18.75" customHeight="1" x14ac:dyDescent="0.25">
      <c r="B193" s="12"/>
      <c r="C193" s="15"/>
      <c r="D193" s="15"/>
      <c r="E193" s="16"/>
    </row>
    <row r="194" spans="2:5" ht="18.75" customHeight="1" x14ac:dyDescent="0.25">
      <c r="B194" s="12"/>
      <c r="C194" s="15"/>
      <c r="D194" s="15"/>
      <c r="E194" s="16"/>
    </row>
    <row r="195" spans="2:5" ht="18.75" customHeight="1" x14ac:dyDescent="0.25">
      <c r="B195" s="12"/>
      <c r="C195" s="15"/>
      <c r="D195" s="15"/>
      <c r="E195" s="16"/>
    </row>
    <row r="196" spans="2:5" ht="18.75" customHeight="1" x14ac:dyDescent="0.25">
      <c r="B196" s="12"/>
      <c r="C196" s="15"/>
      <c r="D196" s="15"/>
      <c r="E196" s="16"/>
    </row>
    <row r="197" spans="2:5" ht="18.75" customHeight="1" x14ac:dyDescent="0.25">
      <c r="B197" s="12"/>
      <c r="C197" s="15"/>
      <c r="D197" s="15"/>
      <c r="E197" s="16"/>
    </row>
    <row r="198" spans="2:5" ht="18.75" customHeight="1" x14ac:dyDescent="0.25">
      <c r="B198" s="12"/>
      <c r="C198" s="15"/>
      <c r="D198" s="15"/>
      <c r="E198" s="16"/>
    </row>
    <row r="199" spans="2:5" ht="18.75" customHeight="1" x14ac:dyDescent="0.25">
      <c r="B199" s="12"/>
      <c r="C199" s="15"/>
      <c r="D199" s="15"/>
      <c r="E199" s="16"/>
    </row>
    <row r="200" spans="2:5" ht="18.75" customHeight="1" x14ac:dyDescent="0.25">
      <c r="B200" s="12"/>
      <c r="C200" s="15"/>
      <c r="D200" s="15"/>
      <c r="E200" s="16"/>
    </row>
    <row r="201" spans="2:5" ht="18.75" customHeight="1" x14ac:dyDescent="0.25">
      <c r="B201" s="12"/>
      <c r="C201" s="15"/>
      <c r="D201" s="15"/>
      <c r="E201" s="16"/>
    </row>
    <row r="202" spans="2:5" ht="18.75" customHeight="1" x14ac:dyDescent="0.25">
      <c r="B202" s="12"/>
      <c r="C202" s="15"/>
      <c r="D202" s="15"/>
      <c r="E202" s="16"/>
    </row>
    <row r="203" spans="2:5" ht="18.75" customHeight="1" x14ac:dyDescent="0.25">
      <c r="B203" s="12"/>
      <c r="C203" s="15"/>
      <c r="D203" s="15"/>
      <c r="E203" s="16"/>
    </row>
    <row r="204" spans="2:5" ht="18.75" customHeight="1" x14ac:dyDescent="0.25">
      <c r="B204" s="12"/>
      <c r="C204" s="15"/>
      <c r="D204" s="15"/>
      <c r="E204" s="16"/>
    </row>
    <row r="205" spans="2:5" ht="18.75" customHeight="1" x14ac:dyDescent="0.25">
      <c r="B205" s="12"/>
      <c r="C205" s="15"/>
      <c r="D205" s="15"/>
      <c r="E205" s="16"/>
    </row>
    <row r="206" spans="2:5" ht="18.75" customHeight="1" x14ac:dyDescent="0.25">
      <c r="B206" s="12"/>
      <c r="C206" s="15"/>
      <c r="D206" s="15"/>
      <c r="E206" s="16"/>
    </row>
    <row r="207" spans="2:5" ht="18.75" customHeight="1" x14ac:dyDescent="0.25">
      <c r="B207" s="12"/>
      <c r="C207" s="15"/>
      <c r="D207" s="15"/>
      <c r="E207" s="16"/>
    </row>
    <row r="208" spans="2:5" ht="18.75" customHeight="1" x14ac:dyDescent="0.25">
      <c r="B208" s="12"/>
      <c r="C208" s="15"/>
      <c r="D208" s="15"/>
      <c r="E208" s="16"/>
    </row>
    <row r="209" spans="2:5" ht="18.75" customHeight="1" x14ac:dyDescent="0.25">
      <c r="B209" s="12"/>
      <c r="C209" s="15"/>
      <c r="D209" s="15"/>
      <c r="E209" s="16"/>
    </row>
    <row r="210" spans="2:5" ht="18.75" customHeight="1" x14ac:dyDescent="0.25">
      <c r="B210" s="12"/>
      <c r="C210" s="15"/>
      <c r="D210" s="15"/>
      <c r="E210" s="16"/>
    </row>
    <row r="211" spans="2:5" ht="18.75" customHeight="1" x14ac:dyDescent="0.25">
      <c r="B211" s="12"/>
      <c r="C211" s="15"/>
      <c r="D211" s="15"/>
      <c r="E211" s="16"/>
    </row>
    <row r="212" spans="2:5" ht="18.75" customHeight="1" x14ac:dyDescent="0.25">
      <c r="B212" s="12"/>
      <c r="C212" s="15"/>
      <c r="D212" s="15"/>
      <c r="E212" s="16"/>
    </row>
    <row r="213" spans="2:5" ht="18.75" customHeight="1" x14ac:dyDescent="0.25">
      <c r="B213" s="12"/>
      <c r="C213" s="15"/>
      <c r="D213" s="15"/>
      <c r="E213" s="16"/>
    </row>
    <row r="214" spans="2:5" ht="18.75" customHeight="1" x14ac:dyDescent="0.25">
      <c r="B214" s="12"/>
      <c r="C214" s="15"/>
      <c r="D214" s="15"/>
      <c r="E214" s="16"/>
    </row>
    <row r="215" spans="2:5" ht="18.75" customHeight="1" x14ac:dyDescent="0.25">
      <c r="B215" s="12"/>
      <c r="C215" s="15"/>
      <c r="D215" s="15"/>
      <c r="E215" s="16"/>
    </row>
    <row r="216" spans="2:5" ht="18.75" customHeight="1" x14ac:dyDescent="0.25">
      <c r="B216" s="12"/>
      <c r="C216" s="15"/>
      <c r="D216" s="15"/>
      <c r="E216" s="16"/>
    </row>
    <row r="217" spans="2:5" ht="18.75" customHeight="1" x14ac:dyDescent="0.25">
      <c r="B217" s="12"/>
      <c r="C217" s="15"/>
      <c r="D217" s="15"/>
      <c r="E217" s="16"/>
    </row>
    <row r="218" spans="2:5" ht="18.75" customHeight="1" x14ac:dyDescent="0.25">
      <c r="B218" s="12"/>
      <c r="C218" s="15"/>
      <c r="D218" s="15"/>
      <c r="E218" s="16"/>
    </row>
    <row r="219" spans="2:5" ht="18.75" customHeight="1" x14ac:dyDescent="0.25">
      <c r="B219" s="12"/>
      <c r="C219" s="15"/>
      <c r="D219" s="15"/>
      <c r="E219" s="16"/>
    </row>
    <row r="220" spans="2:5" ht="18.75" customHeight="1" x14ac:dyDescent="0.25">
      <c r="B220" s="12"/>
      <c r="C220" s="15"/>
      <c r="D220" s="15"/>
      <c r="E220" s="16"/>
    </row>
    <row r="221" spans="2:5" ht="18.75" customHeight="1" x14ac:dyDescent="0.25">
      <c r="B221" s="12"/>
      <c r="C221" s="15"/>
      <c r="D221" s="15"/>
      <c r="E221" s="16"/>
    </row>
    <row r="222" spans="2:5" ht="18.75" customHeight="1" x14ac:dyDescent="0.25">
      <c r="B222" s="12"/>
      <c r="C222" s="15"/>
      <c r="D222" s="15"/>
      <c r="E222" s="16"/>
    </row>
    <row r="223" spans="2:5" ht="18.75" customHeight="1" x14ac:dyDescent="0.25">
      <c r="B223" s="12"/>
      <c r="C223" s="15"/>
      <c r="D223" s="15"/>
      <c r="E223" s="16"/>
    </row>
    <row r="224" spans="2:5" ht="18.75" customHeight="1" x14ac:dyDescent="0.25">
      <c r="B224" s="12"/>
      <c r="C224" s="15"/>
      <c r="D224" s="15"/>
      <c r="E224" s="16"/>
    </row>
    <row r="225" spans="2:5" ht="18.75" customHeight="1" x14ac:dyDescent="0.25">
      <c r="B225" s="12"/>
      <c r="C225" s="15"/>
      <c r="D225" s="15"/>
      <c r="E225" s="16"/>
    </row>
    <row r="226" spans="2:5" ht="18.75" customHeight="1" x14ac:dyDescent="0.25">
      <c r="B226" s="12"/>
      <c r="C226" s="15"/>
      <c r="D226" s="15"/>
      <c r="E226" s="16"/>
    </row>
    <row r="227" spans="2:5" ht="18.75" customHeight="1" x14ac:dyDescent="0.25">
      <c r="B227" s="12"/>
      <c r="C227" s="15"/>
      <c r="D227" s="15"/>
      <c r="E227" s="16"/>
    </row>
    <row r="228" spans="2:5" ht="18.75" customHeight="1" x14ac:dyDescent="0.25">
      <c r="B228" s="12"/>
      <c r="C228" s="15"/>
      <c r="D228" s="15"/>
      <c r="E228" s="16"/>
    </row>
    <row r="229" spans="2:5" ht="18.75" customHeight="1" x14ac:dyDescent="0.25">
      <c r="B229" s="12"/>
      <c r="C229" s="15"/>
      <c r="D229" s="15"/>
      <c r="E229" s="16"/>
    </row>
    <row r="230" spans="2:5" ht="18.75" customHeight="1" x14ac:dyDescent="0.25">
      <c r="B230" s="12"/>
      <c r="C230" s="15"/>
      <c r="D230" s="15"/>
      <c r="E230" s="16"/>
    </row>
    <row r="231" spans="2:5" ht="18.75" customHeight="1" x14ac:dyDescent="0.25">
      <c r="B231" s="12"/>
      <c r="C231" s="15"/>
      <c r="D231" s="15"/>
      <c r="E231" s="16"/>
    </row>
    <row r="232" spans="2:5" ht="18.75" customHeight="1" x14ac:dyDescent="0.25">
      <c r="B232" s="12"/>
      <c r="C232" s="15"/>
      <c r="D232" s="15"/>
      <c r="E232" s="16"/>
    </row>
    <row r="233" spans="2:5" ht="18.75" customHeight="1" x14ac:dyDescent="0.25">
      <c r="B233" s="12"/>
      <c r="C233" s="15"/>
      <c r="D233" s="15"/>
      <c r="E233" s="16"/>
    </row>
    <row r="234" spans="2:5" ht="18.75" customHeight="1" x14ac:dyDescent="0.25">
      <c r="B234" s="12"/>
      <c r="C234" s="15"/>
      <c r="D234" s="15"/>
      <c r="E234" s="16"/>
    </row>
    <row r="235" spans="2:5" ht="18.75" customHeight="1" x14ac:dyDescent="0.25">
      <c r="B235" s="12"/>
      <c r="C235" s="15"/>
      <c r="D235" s="15"/>
      <c r="E235" s="16"/>
    </row>
    <row r="236" spans="2:5" ht="18.75" customHeight="1" x14ac:dyDescent="0.25">
      <c r="B236" s="12"/>
      <c r="C236" s="15"/>
      <c r="D236" s="15"/>
      <c r="E236" s="16"/>
    </row>
    <row r="237" spans="2:5" ht="18.75" customHeight="1" x14ac:dyDescent="0.25">
      <c r="B237" s="12"/>
      <c r="C237" s="15"/>
      <c r="D237" s="15"/>
      <c r="E237" s="16"/>
    </row>
    <row r="238" spans="2:5" ht="18.75" customHeight="1" x14ac:dyDescent="0.25">
      <c r="B238" s="12"/>
      <c r="C238" s="15"/>
      <c r="D238" s="15"/>
      <c r="E238" s="16"/>
    </row>
    <row r="239" spans="2:5" ht="18.75" customHeight="1" x14ac:dyDescent="0.25">
      <c r="B239" s="12"/>
      <c r="C239" s="15"/>
      <c r="D239" s="15"/>
      <c r="E239" s="16"/>
    </row>
    <row r="240" spans="2:5" ht="18.75" customHeight="1" x14ac:dyDescent="0.25">
      <c r="B240" s="12"/>
      <c r="C240" s="15"/>
      <c r="D240" s="15"/>
      <c r="E240" s="16"/>
    </row>
    <row r="241" spans="2:5" ht="18.75" customHeight="1" x14ac:dyDescent="0.25">
      <c r="B241" s="12"/>
      <c r="C241" s="15"/>
      <c r="D241" s="15"/>
      <c r="E241" s="16"/>
    </row>
    <row r="242" spans="2:5" ht="18.75" customHeight="1" x14ac:dyDescent="0.25">
      <c r="B242" s="12"/>
      <c r="C242" s="15"/>
      <c r="D242" s="15"/>
      <c r="E242" s="16"/>
    </row>
    <row r="243" spans="2:5" ht="18.75" customHeight="1" x14ac:dyDescent="0.25">
      <c r="B243" s="12"/>
      <c r="C243" s="15"/>
      <c r="D243" s="15"/>
      <c r="E243" s="16"/>
    </row>
    <row r="244" spans="2:5" ht="18.75" customHeight="1" x14ac:dyDescent="0.25">
      <c r="B244" s="12"/>
      <c r="C244" s="15"/>
      <c r="D244" s="15"/>
      <c r="E244" s="16"/>
    </row>
    <row r="245" spans="2:5" ht="18.75" customHeight="1" x14ac:dyDescent="0.25">
      <c r="B245" s="12"/>
      <c r="C245" s="15"/>
      <c r="D245" s="15"/>
      <c r="E245" s="16"/>
    </row>
    <row r="246" spans="2:5" ht="18.75" customHeight="1" x14ac:dyDescent="0.25">
      <c r="B246" s="12"/>
      <c r="C246" s="15"/>
      <c r="D246" s="15"/>
      <c r="E246" s="16"/>
    </row>
    <row r="247" spans="2:5" ht="18.75" customHeight="1" x14ac:dyDescent="0.25">
      <c r="B247" s="12"/>
      <c r="C247" s="15"/>
      <c r="D247" s="15"/>
      <c r="E247" s="16"/>
    </row>
    <row r="248" spans="2:5" ht="18.75" customHeight="1" x14ac:dyDescent="0.25">
      <c r="B248" s="12"/>
      <c r="C248" s="15"/>
      <c r="D248" s="15"/>
      <c r="E248" s="16"/>
    </row>
    <row r="249" spans="2:5" ht="18.75" customHeight="1" x14ac:dyDescent="0.25">
      <c r="B249" s="12"/>
      <c r="C249" s="15"/>
      <c r="D249" s="15"/>
      <c r="E249" s="16"/>
    </row>
    <row r="250" spans="2:5" ht="18.75" customHeight="1" x14ac:dyDescent="0.25">
      <c r="B250" s="12"/>
      <c r="C250" s="15"/>
      <c r="D250" s="15"/>
      <c r="E250" s="16"/>
    </row>
    <row r="251" spans="2:5" ht="18.75" customHeight="1" x14ac:dyDescent="0.25">
      <c r="B251" s="12"/>
      <c r="C251" s="15"/>
      <c r="D251" s="15"/>
      <c r="E251" s="16"/>
    </row>
    <row r="252" spans="2:5" ht="18.75" customHeight="1" x14ac:dyDescent="0.25">
      <c r="B252" s="12"/>
      <c r="C252" s="15"/>
      <c r="D252" s="15"/>
      <c r="E252" s="16"/>
    </row>
    <row r="253" spans="2:5" ht="18.75" customHeight="1" x14ac:dyDescent="0.25">
      <c r="B253" s="12"/>
      <c r="C253" s="15"/>
      <c r="D253" s="15"/>
      <c r="E253" s="16"/>
    </row>
    <row r="254" spans="2:5" ht="18.75" customHeight="1" x14ac:dyDescent="0.25">
      <c r="B254" s="12"/>
      <c r="C254" s="15"/>
      <c r="D254" s="15"/>
      <c r="E254" s="16"/>
    </row>
    <row r="255" spans="2:5" ht="18.75" customHeight="1" x14ac:dyDescent="0.25">
      <c r="B255" s="12"/>
      <c r="C255" s="15"/>
      <c r="D255" s="15"/>
      <c r="E255" s="16"/>
    </row>
    <row r="256" spans="2:5" ht="18.75" customHeight="1" x14ac:dyDescent="0.25">
      <c r="B256" s="12"/>
      <c r="C256" s="15"/>
      <c r="D256" s="15"/>
      <c r="E256" s="16"/>
    </row>
    <row r="257" spans="2:5" ht="18.75" customHeight="1" x14ac:dyDescent="0.25">
      <c r="B257" s="12"/>
      <c r="C257" s="15"/>
      <c r="D257" s="15"/>
      <c r="E257" s="16"/>
    </row>
    <row r="258" spans="2:5" ht="18.75" customHeight="1" x14ac:dyDescent="0.25">
      <c r="B258" s="12"/>
      <c r="C258" s="15"/>
      <c r="D258" s="15"/>
      <c r="E258" s="16"/>
    </row>
    <row r="259" spans="2:5" ht="18.75" customHeight="1" x14ac:dyDescent="0.25">
      <c r="B259" s="12"/>
      <c r="C259" s="15"/>
      <c r="D259" s="15"/>
      <c r="E259" s="16"/>
    </row>
    <row r="260" spans="2:5" ht="18.75" customHeight="1" x14ac:dyDescent="0.25">
      <c r="B260" s="12"/>
      <c r="C260" s="15"/>
      <c r="D260" s="15"/>
      <c r="E260" s="16"/>
    </row>
    <row r="261" spans="2:5" ht="18.75" customHeight="1" x14ac:dyDescent="0.25">
      <c r="B261" s="12"/>
      <c r="C261" s="15"/>
      <c r="D261" s="15"/>
      <c r="E261" s="16"/>
    </row>
    <row r="262" spans="2:5" ht="18.75" customHeight="1" x14ac:dyDescent="0.25">
      <c r="B262" s="12"/>
      <c r="C262" s="15"/>
      <c r="D262" s="15"/>
      <c r="E262" s="16"/>
    </row>
    <row r="263" spans="2:5" ht="18.75" customHeight="1" x14ac:dyDescent="0.25">
      <c r="B263" s="12"/>
      <c r="C263" s="15"/>
      <c r="D263" s="15"/>
      <c r="E263" s="16"/>
    </row>
    <row r="264" spans="2:5" ht="18.75" customHeight="1" x14ac:dyDescent="0.25">
      <c r="B264" s="12"/>
      <c r="C264" s="15"/>
      <c r="D264" s="15"/>
      <c r="E264" s="16"/>
    </row>
    <row r="265" spans="2:5" ht="18.75" customHeight="1" x14ac:dyDescent="0.25">
      <c r="B265" s="12"/>
      <c r="C265" s="15"/>
      <c r="D265" s="15"/>
      <c r="E265" s="16"/>
    </row>
    <row r="266" spans="2:5" ht="18.75" customHeight="1" x14ac:dyDescent="0.25">
      <c r="B266" s="12"/>
      <c r="C266" s="15"/>
      <c r="D266" s="15"/>
      <c r="E266" s="16"/>
    </row>
    <row r="267" spans="2:5" ht="18.75" customHeight="1" x14ac:dyDescent="0.25">
      <c r="B267" s="12"/>
      <c r="C267" s="15"/>
      <c r="D267" s="15"/>
      <c r="E267" s="16"/>
    </row>
    <row r="268" spans="2:5" ht="18.75" customHeight="1" x14ac:dyDescent="0.25">
      <c r="B268" s="12"/>
      <c r="C268" s="15"/>
      <c r="D268" s="15"/>
      <c r="E268" s="16"/>
    </row>
    <row r="269" spans="2:5" ht="18.75" customHeight="1" x14ac:dyDescent="0.25">
      <c r="B269" s="12"/>
      <c r="C269" s="15"/>
      <c r="D269" s="15"/>
      <c r="E269" s="16"/>
    </row>
    <row r="270" spans="2:5" ht="18.75" customHeight="1" x14ac:dyDescent="0.25">
      <c r="B270" s="12"/>
      <c r="C270" s="15"/>
      <c r="D270" s="15"/>
      <c r="E270" s="16"/>
    </row>
    <row r="271" spans="2:5" ht="18.75" customHeight="1" x14ac:dyDescent="0.25">
      <c r="B271" s="12"/>
      <c r="C271" s="15"/>
      <c r="D271" s="15"/>
      <c r="E271" s="16"/>
    </row>
    <row r="272" spans="2:5" ht="18.75" customHeight="1" x14ac:dyDescent="0.25">
      <c r="B272" s="12"/>
      <c r="C272" s="15"/>
      <c r="D272" s="15"/>
      <c r="E272" s="16"/>
    </row>
    <row r="273" spans="2:5" ht="18.75" customHeight="1" x14ac:dyDescent="0.25">
      <c r="B273" s="12"/>
      <c r="C273" s="15"/>
      <c r="D273" s="15"/>
      <c r="E273" s="16"/>
    </row>
    <row r="274" spans="2:5" ht="18.75" customHeight="1" x14ac:dyDescent="0.25">
      <c r="B274" s="12"/>
      <c r="C274" s="15"/>
      <c r="D274" s="15"/>
      <c r="E274" s="16"/>
    </row>
    <row r="275" spans="2:5" ht="18.75" customHeight="1" x14ac:dyDescent="0.25">
      <c r="B275" s="12"/>
      <c r="C275" s="15"/>
      <c r="D275" s="15"/>
      <c r="E275" s="16"/>
    </row>
    <row r="276" spans="2:5" ht="18.75" customHeight="1" x14ac:dyDescent="0.25">
      <c r="B276" s="12"/>
      <c r="C276" s="15"/>
      <c r="D276" s="15"/>
      <c r="E276" s="16"/>
    </row>
    <row r="277" spans="2:5" ht="18.75" customHeight="1" x14ac:dyDescent="0.25">
      <c r="B277" s="12"/>
      <c r="C277" s="15"/>
      <c r="D277" s="15"/>
      <c r="E277" s="16"/>
    </row>
    <row r="278" spans="2:5" ht="18.75" customHeight="1" x14ac:dyDescent="0.25">
      <c r="B278" s="12"/>
      <c r="C278" s="15"/>
      <c r="D278" s="15"/>
      <c r="E278" s="16"/>
    </row>
    <row r="279" spans="2:5" ht="18.75" customHeight="1" x14ac:dyDescent="0.25">
      <c r="B279" s="12"/>
      <c r="C279" s="15"/>
      <c r="D279" s="15"/>
      <c r="E279" s="16"/>
    </row>
    <row r="280" spans="2:5" ht="18.75" customHeight="1" x14ac:dyDescent="0.25">
      <c r="B280" s="12"/>
      <c r="C280" s="15"/>
      <c r="D280" s="15"/>
      <c r="E280" s="16"/>
    </row>
    <row r="281" spans="2:5" ht="18.75" customHeight="1" x14ac:dyDescent="0.25">
      <c r="B281" s="12"/>
      <c r="C281" s="15"/>
      <c r="D281" s="15"/>
      <c r="E281" s="16"/>
    </row>
    <row r="282" spans="2:5" ht="18.75" customHeight="1" x14ac:dyDescent="0.25">
      <c r="B282" s="12"/>
      <c r="C282" s="15"/>
      <c r="D282" s="15"/>
      <c r="E282" s="16"/>
    </row>
    <row r="283" spans="2:5" ht="18.75" customHeight="1" x14ac:dyDescent="0.25">
      <c r="B283" s="12"/>
      <c r="C283" s="15"/>
      <c r="D283" s="15"/>
      <c r="E283" s="16"/>
    </row>
    <row r="284" spans="2:5" ht="18.75" customHeight="1" x14ac:dyDescent="0.25">
      <c r="B284" s="12"/>
      <c r="C284" s="15"/>
      <c r="D284" s="15"/>
      <c r="E284" s="16"/>
    </row>
    <row r="285" spans="2:5" ht="18.75" customHeight="1" x14ac:dyDescent="0.25">
      <c r="B285" s="12"/>
      <c r="C285" s="15"/>
      <c r="D285" s="15"/>
      <c r="E285" s="16"/>
    </row>
    <row r="286" spans="2:5" ht="18.75" customHeight="1" x14ac:dyDescent="0.25">
      <c r="B286" s="12"/>
      <c r="C286" s="15"/>
      <c r="D286" s="15"/>
      <c r="E286" s="16"/>
    </row>
    <row r="287" spans="2:5" ht="18.75" customHeight="1" x14ac:dyDescent="0.25">
      <c r="B287" s="12"/>
      <c r="C287" s="15"/>
      <c r="D287" s="15"/>
      <c r="E287" s="16"/>
    </row>
    <row r="288" spans="2:5" ht="18.75" customHeight="1" x14ac:dyDescent="0.25">
      <c r="B288" s="12"/>
      <c r="C288" s="15"/>
      <c r="D288" s="15"/>
      <c r="E288" s="16"/>
    </row>
    <row r="289" spans="2:5" ht="18.75" customHeight="1" x14ac:dyDescent="0.25">
      <c r="B289" s="12"/>
      <c r="C289" s="15"/>
      <c r="D289" s="15"/>
      <c r="E289" s="16"/>
    </row>
    <row r="290" spans="2:5" ht="18.75" customHeight="1" x14ac:dyDescent="0.25">
      <c r="B290" s="12"/>
      <c r="C290" s="15"/>
      <c r="D290" s="15"/>
      <c r="E290" s="16"/>
    </row>
    <row r="291" spans="2:5" ht="18.75" customHeight="1" x14ac:dyDescent="0.25">
      <c r="B291" s="12"/>
      <c r="C291" s="15"/>
      <c r="D291" s="15"/>
      <c r="E291" s="16"/>
    </row>
    <row r="292" spans="2:5" ht="18.75" customHeight="1" x14ac:dyDescent="0.25">
      <c r="B292" s="12"/>
      <c r="C292" s="15"/>
      <c r="D292" s="15"/>
      <c r="E292" s="16"/>
    </row>
    <row r="293" spans="2:5" ht="18.75" customHeight="1" x14ac:dyDescent="0.25">
      <c r="B293" s="12"/>
      <c r="C293" s="15"/>
      <c r="D293" s="15"/>
      <c r="E293" s="16"/>
    </row>
    <row r="294" spans="2:5" ht="18.75" customHeight="1" x14ac:dyDescent="0.25">
      <c r="B294" s="12"/>
      <c r="C294" s="15"/>
      <c r="D294" s="15"/>
      <c r="E294" s="16"/>
    </row>
    <row r="295" spans="2:5" ht="18.75" customHeight="1" x14ac:dyDescent="0.25">
      <c r="B295" s="12"/>
      <c r="C295" s="15"/>
      <c r="D295" s="15"/>
      <c r="E295" s="16"/>
    </row>
    <row r="296" spans="2:5" ht="18.75" customHeight="1" x14ac:dyDescent="0.25">
      <c r="B296" s="12"/>
      <c r="C296" s="15"/>
      <c r="D296" s="15"/>
      <c r="E296" s="16"/>
    </row>
    <row r="297" spans="2:5" ht="18.75" customHeight="1" x14ac:dyDescent="0.25">
      <c r="B297" s="12"/>
      <c r="C297" s="15"/>
      <c r="D297" s="15"/>
      <c r="E297" s="16"/>
    </row>
    <row r="298" spans="2:5" ht="18.75" customHeight="1" x14ac:dyDescent="0.25">
      <c r="B298" s="12"/>
      <c r="C298" s="15"/>
      <c r="D298" s="15"/>
      <c r="E298" s="16"/>
    </row>
    <row r="299" spans="2:5" ht="18.75" customHeight="1" x14ac:dyDescent="0.25">
      <c r="B299" s="12"/>
      <c r="C299" s="15"/>
      <c r="D299" s="15"/>
      <c r="E299" s="16"/>
    </row>
    <row r="300" spans="2:5" ht="18.75" customHeight="1" x14ac:dyDescent="0.25">
      <c r="B300" s="12"/>
      <c r="C300" s="15"/>
      <c r="D300" s="15"/>
      <c r="E300" s="16"/>
    </row>
    <row r="301" spans="2:5" ht="18.75" customHeight="1" x14ac:dyDescent="0.25">
      <c r="B301" s="12"/>
      <c r="C301" s="15"/>
      <c r="D301" s="15"/>
      <c r="E301" s="16"/>
    </row>
    <row r="302" spans="2:5" ht="18.75" customHeight="1" x14ac:dyDescent="0.25">
      <c r="B302" s="12"/>
      <c r="C302" s="15"/>
      <c r="D302" s="15"/>
      <c r="E302" s="16"/>
    </row>
    <row r="303" spans="2:5" ht="18.75" customHeight="1" x14ac:dyDescent="0.25">
      <c r="B303" s="12"/>
      <c r="C303" s="15"/>
      <c r="D303" s="15"/>
      <c r="E303" s="16"/>
    </row>
    <row r="304" spans="2:5" ht="18.75" customHeight="1" x14ac:dyDescent="0.25">
      <c r="B304" s="12"/>
      <c r="C304" s="15"/>
      <c r="D304" s="15"/>
      <c r="E304" s="16"/>
    </row>
    <row r="305" spans="2:5" ht="18.75" customHeight="1" x14ac:dyDescent="0.25">
      <c r="B305" s="12"/>
      <c r="C305" s="15"/>
      <c r="D305" s="15"/>
      <c r="E305" s="16"/>
    </row>
    <row r="306" spans="2:5" ht="18.75" customHeight="1" x14ac:dyDescent="0.25">
      <c r="B306" s="12"/>
      <c r="C306" s="15"/>
      <c r="D306" s="15"/>
      <c r="E306" s="16"/>
    </row>
    <row r="307" spans="2:5" ht="18.75" customHeight="1" x14ac:dyDescent="0.25">
      <c r="B307" s="12"/>
      <c r="C307" s="15"/>
      <c r="D307" s="15"/>
      <c r="E307" s="16"/>
    </row>
    <row r="308" spans="2:5" ht="18.75" customHeight="1" x14ac:dyDescent="0.25">
      <c r="B308" s="12"/>
      <c r="C308" s="15"/>
      <c r="D308" s="15"/>
      <c r="E308" s="16"/>
    </row>
    <row r="309" spans="2:5" ht="18.75" customHeight="1" x14ac:dyDescent="0.25">
      <c r="B309" s="12"/>
      <c r="C309" s="15"/>
      <c r="D309" s="15"/>
      <c r="E309" s="16"/>
    </row>
    <row r="310" spans="2:5" ht="18.75" customHeight="1" x14ac:dyDescent="0.25">
      <c r="B310" s="12"/>
      <c r="C310" s="15"/>
      <c r="D310" s="15"/>
      <c r="E310" s="16"/>
    </row>
    <row r="311" spans="2:5" ht="18.75" customHeight="1" x14ac:dyDescent="0.25">
      <c r="B311" s="12"/>
      <c r="C311" s="15"/>
      <c r="D311" s="15"/>
      <c r="E311" s="16"/>
    </row>
    <row r="312" spans="2:5" ht="18.75" customHeight="1" x14ac:dyDescent="0.25">
      <c r="B312" s="12"/>
      <c r="C312" s="15"/>
      <c r="D312" s="15"/>
      <c r="E312" s="16"/>
    </row>
    <row r="313" spans="2:5" ht="18.75" customHeight="1" x14ac:dyDescent="0.25">
      <c r="B313" s="12"/>
      <c r="C313" s="15"/>
      <c r="D313" s="15"/>
      <c r="E313" s="16"/>
    </row>
    <row r="314" spans="2:5" ht="18.75" customHeight="1" x14ac:dyDescent="0.25">
      <c r="B314" s="12"/>
      <c r="C314" s="15"/>
      <c r="D314" s="15"/>
      <c r="E314" s="16"/>
    </row>
    <row r="315" spans="2:5" ht="18.75" customHeight="1" x14ac:dyDescent="0.25">
      <c r="B315" s="12"/>
      <c r="C315" s="15"/>
      <c r="D315" s="15"/>
      <c r="E315" s="16"/>
    </row>
    <row r="316" spans="2:5" ht="18.75" customHeight="1" x14ac:dyDescent="0.25">
      <c r="B316" s="12"/>
      <c r="C316" s="15"/>
      <c r="D316" s="15"/>
      <c r="E316" s="16"/>
    </row>
    <row r="317" spans="2:5" ht="18.75" customHeight="1" x14ac:dyDescent="0.25">
      <c r="B317" s="12"/>
      <c r="C317" s="15"/>
      <c r="D317" s="15"/>
      <c r="E317" s="16"/>
    </row>
    <row r="318" spans="2:5" ht="18.75" customHeight="1" x14ac:dyDescent="0.25">
      <c r="B318" s="12"/>
      <c r="C318" s="15"/>
      <c r="D318" s="15"/>
      <c r="E318" s="16"/>
    </row>
    <row r="319" spans="2:5" ht="18.75" customHeight="1" x14ac:dyDescent="0.25">
      <c r="B319" s="12"/>
      <c r="C319" s="15"/>
      <c r="D319" s="15"/>
      <c r="E319" s="16"/>
    </row>
    <row r="320" spans="2:5" ht="18.75" customHeight="1" x14ac:dyDescent="0.25">
      <c r="B320" s="12"/>
      <c r="C320" s="15"/>
      <c r="D320" s="15"/>
      <c r="E320" s="16"/>
    </row>
    <row r="321" spans="2:5" ht="18.75" customHeight="1" x14ac:dyDescent="0.25">
      <c r="B321" s="12"/>
      <c r="C321" s="15"/>
      <c r="D321" s="15"/>
      <c r="E321" s="16"/>
    </row>
    <row r="322" spans="2:5" ht="18.75" customHeight="1" x14ac:dyDescent="0.25">
      <c r="B322" s="12"/>
      <c r="C322" s="15"/>
      <c r="D322" s="15"/>
      <c r="E322" s="16"/>
    </row>
    <row r="323" spans="2:5" ht="18.75" customHeight="1" x14ac:dyDescent="0.25">
      <c r="B323" s="12"/>
      <c r="C323" s="15"/>
      <c r="D323" s="15"/>
      <c r="E323" s="16"/>
    </row>
    <row r="324" spans="2:5" ht="18.75" customHeight="1" x14ac:dyDescent="0.25">
      <c r="B324" s="12"/>
      <c r="C324" s="15"/>
      <c r="D324" s="15"/>
      <c r="E324" s="16"/>
    </row>
    <row r="325" spans="2:5" ht="18.75" customHeight="1" x14ac:dyDescent="0.25">
      <c r="B325" s="12"/>
      <c r="C325" s="15"/>
      <c r="D325" s="15"/>
      <c r="E325" s="16"/>
    </row>
    <row r="326" spans="2:5" ht="18.75" customHeight="1" x14ac:dyDescent="0.25">
      <c r="B326" s="12"/>
      <c r="C326" s="15"/>
      <c r="D326" s="15"/>
      <c r="E326" s="16"/>
    </row>
    <row r="327" spans="2:5" ht="18.75" customHeight="1" x14ac:dyDescent="0.25">
      <c r="B327" s="12"/>
      <c r="C327" s="15"/>
      <c r="D327" s="15"/>
      <c r="E327" s="16"/>
    </row>
    <row r="328" spans="2:5" ht="18.75" customHeight="1" x14ac:dyDescent="0.25">
      <c r="B328" s="12"/>
      <c r="C328" s="15"/>
      <c r="D328" s="15"/>
      <c r="E328" s="16"/>
    </row>
    <row r="329" spans="2:5" ht="18.75" customHeight="1" x14ac:dyDescent="0.25">
      <c r="B329" s="12"/>
      <c r="C329" s="15"/>
      <c r="D329" s="15"/>
      <c r="E329" s="16"/>
    </row>
    <row r="330" spans="2:5" ht="18.75" customHeight="1" x14ac:dyDescent="0.25">
      <c r="B330" s="12"/>
      <c r="C330" s="15"/>
      <c r="D330" s="15"/>
      <c r="E330" s="16"/>
    </row>
    <row r="331" spans="2:5" ht="18.75" customHeight="1" x14ac:dyDescent="0.25">
      <c r="B331" s="12"/>
      <c r="C331" s="15"/>
      <c r="D331" s="15"/>
      <c r="E331" s="16"/>
    </row>
    <row r="332" spans="2:5" ht="18.75" customHeight="1" x14ac:dyDescent="0.25">
      <c r="B332" s="12"/>
      <c r="C332" s="15"/>
      <c r="D332" s="15"/>
      <c r="E332" s="16"/>
    </row>
    <row r="333" spans="2:5" ht="18.75" customHeight="1" x14ac:dyDescent="0.25">
      <c r="B333" s="12"/>
      <c r="C333" s="15"/>
      <c r="D333" s="15"/>
      <c r="E333" s="16"/>
    </row>
    <row r="334" spans="2:5" ht="18.75" customHeight="1" x14ac:dyDescent="0.25">
      <c r="B334" s="12"/>
      <c r="C334" s="15"/>
      <c r="D334" s="15"/>
      <c r="E334" s="16"/>
    </row>
    <row r="335" spans="2:5" ht="18.75" customHeight="1" x14ac:dyDescent="0.25">
      <c r="B335" s="12"/>
      <c r="C335" s="15"/>
      <c r="D335" s="15"/>
      <c r="E335" s="16"/>
    </row>
    <row r="336" spans="2:5" ht="18.75" customHeight="1" x14ac:dyDescent="0.25">
      <c r="B336" s="12"/>
      <c r="C336" s="15"/>
      <c r="D336" s="15"/>
      <c r="E336" s="16"/>
    </row>
    <row r="337" spans="2:5" ht="18.75" customHeight="1" x14ac:dyDescent="0.25">
      <c r="B337" s="12"/>
      <c r="C337" s="15"/>
      <c r="D337" s="15"/>
      <c r="E337" s="16"/>
    </row>
    <row r="338" spans="2:5" ht="18.75" customHeight="1" x14ac:dyDescent="0.25">
      <c r="B338" s="12"/>
      <c r="C338" s="15"/>
      <c r="D338" s="15"/>
      <c r="E338" s="16"/>
    </row>
    <row r="339" spans="2:5" ht="18.75" customHeight="1" x14ac:dyDescent="0.25">
      <c r="B339" s="12"/>
      <c r="C339" s="15"/>
      <c r="D339" s="15"/>
      <c r="E339" s="16"/>
    </row>
    <row r="340" spans="2:5" ht="18.75" customHeight="1" x14ac:dyDescent="0.25">
      <c r="B340" s="12"/>
      <c r="C340" s="15"/>
      <c r="D340" s="15"/>
      <c r="E340" s="16"/>
    </row>
    <row r="341" spans="2:5" ht="18.75" customHeight="1" x14ac:dyDescent="0.25">
      <c r="B341" s="12"/>
      <c r="C341" s="15"/>
      <c r="D341" s="15"/>
      <c r="E341" s="16"/>
    </row>
    <row r="342" spans="2:5" ht="18.75" customHeight="1" x14ac:dyDescent="0.25">
      <c r="B342" s="12"/>
      <c r="C342" s="15"/>
      <c r="D342" s="15"/>
      <c r="E342" s="16"/>
    </row>
    <row r="343" spans="2:5" ht="18.75" customHeight="1" x14ac:dyDescent="0.25">
      <c r="B343" s="12"/>
      <c r="C343" s="15"/>
      <c r="D343" s="15"/>
      <c r="E343" s="16"/>
    </row>
    <row r="344" spans="2:5" ht="18.75" customHeight="1" x14ac:dyDescent="0.25">
      <c r="B344" s="12"/>
      <c r="C344" s="15"/>
      <c r="D344" s="15"/>
      <c r="E344" s="16"/>
    </row>
    <row r="345" spans="2:5" ht="18.75" customHeight="1" x14ac:dyDescent="0.25">
      <c r="B345" s="12"/>
      <c r="C345" s="15"/>
      <c r="D345" s="15"/>
      <c r="E345" s="16"/>
    </row>
    <row r="346" spans="2:5" ht="18.75" customHeight="1" x14ac:dyDescent="0.25">
      <c r="B346" s="12"/>
      <c r="C346" s="15"/>
      <c r="D346" s="15"/>
      <c r="E346" s="16"/>
    </row>
    <row r="347" spans="2:5" ht="18.75" customHeight="1" x14ac:dyDescent="0.25">
      <c r="B347" s="12"/>
      <c r="C347" s="15"/>
      <c r="D347" s="15"/>
      <c r="E347" s="16"/>
    </row>
    <row r="348" spans="2:5" ht="18.75" customHeight="1" x14ac:dyDescent="0.25">
      <c r="B348" s="12"/>
      <c r="C348" s="15"/>
      <c r="D348" s="15"/>
      <c r="E348" s="16"/>
    </row>
    <row r="349" spans="2:5" ht="18.75" customHeight="1" x14ac:dyDescent="0.25">
      <c r="B349" s="12"/>
      <c r="C349" s="15"/>
      <c r="D349" s="15"/>
      <c r="E349" s="16"/>
    </row>
    <row r="350" spans="2:5" ht="18.75" customHeight="1" x14ac:dyDescent="0.25">
      <c r="B350" s="12"/>
      <c r="C350" s="15"/>
      <c r="D350" s="15"/>
      <c r="E350" s="16"/>
    </row>
    <row r="351" spans="2:5" ht="18.75" customHeight="1" x14ac:dyDescent="0.25">
      <c r="B351" s="12"/>
      <c r="C351" s="15"/>
      <c r="D351" s="15"/>
      <c r="E351" s="16"/>
    </row>
    <row r="352" spans="2:5" ht="18.75" customHeight="1" x14ac:dyDescent="0.25">
      <c r="B352" s="12"/>
      <c r="C352" s="15"/>
      <c r="D352" s="15"/>
      <c r="E352" s="16"/>
    </row>
    <row r="353" spans="2:5" ht="18.75" customHeight="1" x14ac:dyDescent="0.25">
      <c r="B353" s="12"/>
      <c r="C353" s="15"/>
      <c r="D353" s="15"/>
      <c r="E353" s="16"/>
    </row>
    <row r="354" spans="2:5" ht="18.75" customHeight="1" x14ac:dyDescent="0.25">
      <c r="B354" s="12"/>
      <c r="C354" s="15"/>
      <c r="D354" s="15"/>
      <c r="E354" s="16"/>
    </row>
    <row r="355" spans="2:5" ht="18.75" customHeight="1" x14ac:dyDescent="0.25">
      <c r="B355" s="12"/>
      <c r="C355" s="15"/>
      <c r="D355" s="15"/>
      <c r="E355" s="16"/>
    </row>
    <row r="356" spans="2:5" ht="18.75" customHeight="1" x14ac:dyDescent="0.25">
      <c r="B356" s="12"/>
      <c r="C356" s="15"/>
      <c r="D356" s="15"/>
      <c r="E356" s="16"/>
    </row>
    <row r="357" spans="2:5" ht="18.75" customHeight="1" x14ac:dyDescent="0.25">
      <c r="B357" s="12"/>
      <c r="C357" s="15"/>
      <c r="D357" s="15"/>
      <c r="E357" s="16"/>
    </row>
    <row r="358" spans="2:5" ht="18.75" customHeight="1" x14ac:dyDescent="0.25">
      <c r="B358" s="12"/>
      <c r="C358" s="15"/>
      <c r="D358" s="15"/>
      <c r="E358" s="16"/>
    </row>
    <row r="359" spans="2:5" ht="18.75" customHeight="1" x14ac:dyDescent="0.25">
      <c r="B359" s="12"/>
      <c r="C359" s="15"/>
      <c r="D359" s="15"/>
      <c r="E359" s="16"/>
    </row>
    <row r="360" spans="2:5" ht="18.75" customHeight="1" x14ac:dyDescent="0.25">
      <c r="B360" s="12"/>
      <c r="C360" s="15"/>
      <c r="D360" s="15"/>
      <c r="E360" s="16"/>
    </row>
    <row r="361" spans="2:5" ht="18.75" customHeight="1" x14ac:dyDescent="0.25">
      <c r="B361" s="12"/>
      <c r="C361" s="15"/>
      <c r="D361" s="15"/>
      <c r="E361" s="16"/>
    </row>
    <row r="362" spans="2:5" ht="18.75" customHeight="1" x14ac:dyDescent="0.25">
      <c r="B362" s="12"/>
      <c r="C362" s="15"/>
      <c r="D362" s="15"/>
      <c r="E362" s="16"/>
    </row>
    <row r="363" spans="2:5" ht="18.75" customHeight="1" x14ac:dyDescent="0.25">
      <c r="B363" s="12"/>
      <c r="C363" s="15"/>
      <c r="D363" s="15"/>
      <c r="E363" s="16"/>
    </row>
    <row r="364" spans="2:5" ht="18.75" customHeight="1" x14ac:dyDescent="0.25">
      <c r="B364" s="12"/>
      <c r="C364" s="15"/>
      <c r="D364" s="15"/>
      <c r="E364" s="16"/>
    </row>
    <row r="365" spans="2:5" ht="18.75" customHeight="1" x14ac:dyDescent="0.25">
      <c r="B365" s="12"/>
      <c r="C365" s="15"/>
      <c r="D365" s="15"/>
      <c r="E365" s="16"/>
    </row>
    <row r="366" spans="2:5" ht="18.75" customHeight="1" x14ac:dyDescent="0.25">
      <c r="B366" s="12"/>
      <c r="C366" s="15"/>
      <c r="D366" s="15"/>
      <c r="E366" s="16"/>
    </row>
    <row r="367" spans="2:5" ht="18.75" customHeight="1" x14ac:dyDescent="0.25">
      <c r="B367" s="12"/>
      <c r="C367" s="15"/>
      <c r="D367" s="15"/>
      <c r="E367" s="16"/>
    </row>
    <row r="368" spans="2:5" ht="18.75" customHeight="1" x14ac:dyDescent="0.25">
      <c r="B368" s="12"/>
      <c r="C368" s="15"/>
      <c r="D368" s="15"/>
      <c r="E368" s="16"/>
    </row>
    <row r="369" spans="2:5" ht="18.75" customHeight="1" x14ac:dyDescent="0.25">
      <c r="B369" s="12"/>
      <c r="C369" s="15"/>
      <c r="D369" s="15"/>
      <c r="E369" s="16"/>
    </row>
    <row r="370" spans="2:5" ht="18.75" customHeight="1" x14ac:dyDescent="0.25">
      <c r="B370" s="12"/>
      <c r="C370" s="15"/>
      <c r="D370" s="15"/>
      <c r="E370" s="16"/>
    </row>
    <row r="371" spans="2:5" ht="18.75" customHeight="1" x14ac:dyDescent="0.25">
      <c r="B371" s="12"/>
      <c r="C371" s="15"/>
      <c r="D371" s="15"/>
      <c r="E371" s="16"/>
    </row>
    <row r="372" spans="2:5" ht="18.75" customHeight="1" x14ac:dyDescent="0.25">
      <c r="B372" s="12"/>
      <c r="C372" s="15"/>
      <c r="D372" s="15"/>
      <c r="E372" s="16"/>
    </row>
    <row r="373" spans="2:5" ht="18.75" customHeight="1" x14ac:dyDescent="0.25">
      <c r="B373" s="12"/>
      <c r="C373" s="15"/>
      <c r="D373" s="15"/>
      <c r="E373" s="16"/>
    </row>
    <row r="374" spans="2:5" ht="18.75" customHeight="1" x14ac:dyDescent="0.25">
      <c r="B374" s="12"/>
      <c r="C374" s="15"/>
      <c r="D374" s="15"/>
      <c r="E374" s="16"/>
    </row>
    <row r="375" spans="2:5" ht="18.75" customHeight="1" x14ac:dyDescent="0.25">
      <c r="B375" s="12"/>
      <c r="C375" s="15"/>
      <c r="D375" s="15"/>
      <c r="E375" s="16"/>
    </row>
    <row r="376" spans="2:5" ht="18.75" customHeight="1" x14ac:dyDescent="0.25">
      <c r="B376" s="12"/>
      <c r="C376" s="15"/>
      <c r="D376" s="15"/>
      <c r="E376" s="16"/>
    </row>
    <row r="377" spans="2:5" ht="18.75" customHeight="1" x14ac:dyDescent="0.25">
      <c r="B377" s="12"/>
      <c r="C377" s="15"/>
      <c r="D377" s="15"/>
      <c r="E377" s="16"/>
    </row>
    <row r="378" spans="2:5" ht="18.75" customHeight="1" x14ac:dyDescent="0.25">
      <c r="B378" s="12"/>
      <c r="C378" s="15"/>
      <c r="D378" s="15"/>
      <c r="E378" s="16"/>
    </row>
    <row r="379" spans="2:5" ht="18.75" customHeight="1" x14ac:dyDescent="0.25">
      <c r="B379" s="12"/>
      <c r="C379" s="15"/>
      <c r="D379" s="15"/>
      <c r="E379" s="16"/>
    </row>
    <row r="380" spans="2:5" ht="18.75" customHeight="1" x14ac:dyDescent="0.25">
      <c r="B380" s="12"/>
      <c r="C380" s="15"/>
      <c r="D380" s="15"/>
      <c r="E380" s="16"/>
    </row>
    <row r="381" spans="2:5" ht="18.75" customHeight="1" x14ac:dyDescent="0.25">
      <c r="B381" s="12"/>
      <c r="C381" s="15"/>
      <c r="D381" s="15"/>
      <c r="E381" s="16"/>
    </row>
    <row r="382" spans="2:5" ht="18.75" customHeight="1" x14ac:dyDescent="0.25">
      <c r="B382" s="12"/>
      <c r="C382" s="15"/>
      <c r="D382" s="15"/>
      <c r="E382" s="16"/>
    </row>
    <row r="383" spans="2:5" ht="18.75" customHeight="1" x14ac:dyDescent="0.25">
      <c r="B383" s="12"/>
      <c r="C383" s="15"/>
      <c r="D383" s="15"/>
      <c r="E383" s="16"/>
    </row>
    <row r="384" spans="2:5" ht="18.75" customHeight="1" x14ac:dyDescent="0.25">
      <c r="B384" s="12"/>
      <c r="C384" s="15"/>
      <c r="D384" s="15"/>
      <c r="E384" s="16"/>
    </row>
    <row r="385" spans="2:5" ht="18.75" customHeight="1" x14ac:dyDescent="0.25">
      <c r="B385" s="12"/>
      <c r="C385" s="15"/>
      <c r="D385" s="15"/>
      <c r="E385" s="16"/>
    </row>
    <row r="386" spans="2:5" ht="18.75" customHeight="1" x14ac:dyDescent="0.25">
      <c r="B386" s="12"/>
      <c r="C386" s="15"/>
      <c r="D386" s="15"/>
      <c r="E386" s="16"/>
    </row>
    <row r="387" spans="2:5" ht="18.75" customHeight="1" x14ac:dyDescent="0.25">
      <c r="B387" s="12"/>
      <c r="C387" s="15"/>
      <c r="D387" s="15"/>
      <c r="E387" s="16"/>
    </row>
    <row r="388" spans="2:5" ht="18.75" customHeight="1" x14ac:dyDescent="0.25">
      <c r="B388" s="12"/>
      <c r="C388" s="15"/>
      <c r="D388" s="15"/>
      <c r="E388" s="16"/>
    </row>
    <row r="389" spans="2:5" ht="18.75" customHeight="1" x14ac:dyDescent="0.25">
      <c r="B389" s="12"/>
      <c r="C389" s="15"/>
      <c r="D389" s="15"/>
      <c r="E389" s="16"/>
    </row>
    <row r="390" spans="2:5" ht="18.75" customHeight="1" x14ac:dyDescent="0.25">
      <c r="B390" s="12"/>
      <c r="C390" s="15"/>
      <c r="D390" s="15"/>
      <c r="E390" s="16"/>
    </row>
    <row r="391" spans="2:5" ht="18.75" customHeight="1" x14ac:dyDescent="0.25">
      <c r="B391" s="12"/>
      <c r="C391" s="15"/>
      <c r="D391" s="15"/>
      <c r="E391" s="16"/>
    </row>
    <row r="392" spans="2:5" ht="18.75" customHeight="1" x14ac:dyDescent="0.25">
      <c r="B392" s="12"/>
      <c r="C392" s="15"/>
      <c r="D392" s="15"/>
      <c r="E392" s="16"/>
    </row>
    <row r="393" spans="2:5" ht="18.75" customHeight="1" x14ac:dyDescent="0.25">
      <c r="B393" s="12"/>
      <c r="C393" s="15"/>
      <c r="D393" s="15"/>
      <c r="E393" s="16"/>
    </row>
    <row r="394" spans="2:5" ht="18.75" customHeight="1" x14ac:dyDescent="0.25">
      <c r="B394" s="12"/>
      <c r="C394" s="15"/>
      <c r="D394" s="15"/>
      <c r="E394" s="16"/>
    </row>
    <row r="395" spans="2:5" ht="18.75" customHeight="1" x14ac:dyDescent="0.25">
      <c r="B395" s="12"/>
      <c r="C395" s="15"/>
      <c r="D395" s="15"/>
      <c r="E395" s="16"/>
    </row>
    <row r="396" spans="2:5" ht="18.75" customHeight="1" x14ac:dyDescent="0.25">
      <c r="B396" s="12"/>
      <c r="C396" s="15"/>
      <c r="D396" s="15"/>
      <c r="E396" s="16"/>
    </row>
    <row r="397" spans="2:5" ht="18.75" customHeight="1" x14ac:dyDescent="0.25">
      <c r="B397" s="12"/>
      <c r="C397" s="15"/>
      <c r="D397" s="15"/>
      <c r="E397" s="16"/>
    </row>
    <row r="398" spans="2:5" ht="18.75" customHeight="1" x14ac:dyDescent="0.25">
      <c r="B398" s="12"/>
      <c r="C398" s="15"/>
      <c r="D398" s="15"/>
      <c r="E398" s="16"/>
    </row>
    <row r="399" spans="2:5" ht="18.75" customHeight="1" x14ac:dyDescent="0.25">
      <c r="B399" s="12"/>
      <c r="C399" s="15"/>
      <c r="D399" s="15"/>
      <c r="E399" s="16"/>
    </row>
    <row r="400" spans="2:5" ht="18.75" customHeight="1" x14ac:dyDescent="0.25">
      <c r="B400" s="12"/>
      <c r="C400" s="15"/>
      <c r="D400" s="15"/>
      <c r="E400" s="16"/>
    </row>
    <row r="401" spans="2:5" ht="18.75" customHeight="1" x14ac:dyDescent="0.25">
      <c r="B401" s="12"/>
      <c r="C401" s="15"/>
      <c r="D401" s="15"/>
      <c r="E401" s="16"/>
    </row>
    <row r="402" spans="2:5" ht="18.75" customHeight="1" x14ac:dyDescent="0.25">
      <c r="B402" s="12"/>
      <c r="C402" s="15"/>
      <c r="D402" s="15"/>
      <c r="E402" s="16"/>
    </row>
    <row r="403" spans="2:5" ht="18.75" customHeight="1" x14ac:dyDescent="0.25">
      <c r="B403" s="12"/>
      <c r="C403" s="15"/>
      <c r="D403" s="15"/>
      <c r="E403" s="16"/>
    </row>
    <row r="404" spans="2:5" ht="18.75" customHeight="1" x14ac:dyDescent="0.25">
      <c r="B404" s="12"/>
      <c r="C404" s="15"/>
      <c r="D404" s="15"/>
      <c r="E404" s="16"/>
    </row>
    <row r="405" spans="2:5" ht="18.75" customHeight="1" x14ac:dyDescent="0.25">
      <c r="B405" s="12"/>
      <c r="C405" s="15"/>
      <c r="D405" s="15"/>
      <c r="E405" s="16"/>
    </row>
    <row r="406" spans="2:5" ht="18.75" customHeight="1" x14ac:dyDescent="0.25">
      <c r="B406" s="12"/>
      <c r="C406" s="15"/>
      <c r="D406" s="15"/>
      <c r="E406" s="16"/>
    </row>
    <row r="407" spans="2:5" ht="18.75" customHeight="1" x14ac:dyDescent="0.25">
      <c r="B407" s="12"/>
      <c r="C407" s="15"/>
      <c r="D407" s="15"/>
      <c r="E407" s="16"/>
    </row>
    <row r="408" spans="2:5" ht="18.75" customHeight="1" x14ac:dyDescent="0.25">
      <c r="B408" s="12"/>
      <c r="C408" s="15"/>
      <c r="D408" s="15"/>
      <c r="E408" s="16"/>
    </row>
    <row r="409" spans="2:5" ht="18.75" customHeight="1" x14ac:dyDescent="0.25">
      <c r="B409" s="12"/>
      <c r="C409" s="15"/>
      <c r="D409" s="15"/>
      <c r="E409" s="16"/>
    </row>
    <row r="410" spans="2:5" ht="18.75" customHeight="1" x14ac:dyDescent="0.25">
      <c r="B410" s="12"/>
      <c r="C410" s="15"/>
      <c r="D410" s="15"/>
      <c r="E410" s="16"/>
    </row>
    <row r="411" spans="2:5" ht="18.75" customHeight="1" x14ac:dyDescent="0.25">
      <c r="B411" s="12"/>
      <c r="C411" s="15"/>
      <c r="D411" s="15"/>
      <c r="E411" s="16"/>
    </row>
    <row r="412" spans="2:5" ht="18.75" customHeight="1" x14ac:dyDescent="0.25">
      <c r="B412" s="12"/>
      <c r="C412" s="15"/>
      <c r="D412" s="15"/>
      <c r="E412" s="16"/>
    </row>
    <row r="413" spans="2:5" ht="18.75" customHeight="1" x14ac:dyDescent="0.25">
      <c r="B413" s="12"/>
      <c r="C413" s="15"/>
      <c r="D413" s="15"/>
      <c r="E413" s="16"/>
    </row>
    <row r="414" spans="2:5" ht="18.75" customHeight="1" x14ac:dyDescent="0.25">
      <c r="B414" s="12"/>
      <c r="C414" s="15"/>
      <c r="D414" s="15"/>
      <c r="E414" s="16"/>
    </row>
    <row r="415" spans="2:5" ht="18.75" customHeight="1" x14ac:dyDescent="0.25">
      <c r="B415" s="12"/>
      <c r="C415" s="15"/>
      <c r="D415" s="15"/>
      <c r="E415" s="16"/>
    </row>
    <row r="416" spans="2:5" ht="18.75" customHeight="1" x14ac:dyDescent="0.25">
      <c r="B416" s="12"/>
      <c r="C416" s="15"/>
      <c r="D416" s="15"/>
      <c r="E416" s="16"/>
    </row>
    <row r="417" spans="2:5" ht="18.75" customHeight="1" x14ac:dyDescent="0.25">
      <c r="B417" s="12"/>
      <c r="C417" s="15"/>
      <c r="D417" s="15"/>
      <c r="E417" s="16"/>
    </row>
    <row r="418" spans="2:5" ht="18.75" customHeight="1" x14ac:dyDescent="0.25">
      <c r="B418" s="12"/>
      <c r="C418" s="15"/>
      <c r="D418" s="15"/>
      <c r="E418" s="16"/>
    </row>
    <row r="419" spans="2:5" ht="18.75" customHeight="1" x14ac:dyDescent="0.25">
      <c r="B419" s="12"/>
      <c r="C419" s="15"/>
      <c r="D419" s="15"/>
      <c r="E419" s="16"/>
    </row>
    <row r="420" spans="2:5" ht="18.75" customHeight="1" x14ac:dyDescent="0.25">
      <c r="B420" s="12"/>
      <c r="C420" s="15"/>
      <c r="D420" s="15"/>
      <c r="E420" s="16"/>
    </row>
    <row r="421" spans="2:5" ht="18.75" customHeight="1" x14ac:dyDescent="0.25">
      <c r="B421" s="12"/>
      <c r="C421" s="15"/>
      <c r="D421" s="15"/>
      <c r="E421" s="16"/>
    </row>
    <row r="422" spans="2:5" ht="18.75" customHeight="1" x14ac:dyDescent="0.25">
      <c r="B422" s="12"/>
      <c r="C422" s="15"/>
      <c r="D422" s="15"/>
      <c r="E422" s="16"/>
    </row>
    <row r="423" spans="2:5" ht="18.75" customHeight="1" x14ac:dyDescent="0.25">
      <c r="B423" s="12"/>
      <c r="C423" s="15"/>
      <c r="D423" s="15"/>
      <c r="E423" s="16"/>
    </row>
    <row r="424" spans="2:5" ht="18.75" customHeight="1" x14ac:dyDescent="0.25">
      <c r="B424" s="12"/>
      <c r="C424" s="15"/>
      <c r="D424" s="15"/>
      <c r="E424" s="16"/>
    </row>
    <row r="425" spans="2:5" ht="18.75" customHeight="1" x14ac:dyDescent="0.25">
      <c r="B425" s="12"/>
      <c r="C425" s="15"/>
      <c r="D425" s="15"/>
      <c r="E425" s="16"/>
    </row>
    <row r="426" spans="2:5" ht="18.75" customHeight="1" x14ac:dyDescent="0.25">
      <c r="B426" s="12"/>
      <c r="C426" s="15"/>
      <c r="D426" s="15"/>
      <c r="E426" s="16"/>
    </row>
    <row r="427" spans="2:5" ht="18.75" customHeight="1" x14ac:dyDescent="0.25">
      <c r="B427" s="12"/>
      <c r="C427" s="15"/>
      <c r="D427" s="15"/>
      <c r="E427" s="16"/>
    </row>
    <row r="428" spans="2:5" ht="18.75" customHeight="1" x14ac:dyDescent="0.25">
      <c r="B428" s="12"/>
      <c r="C428" s="15"/>
      <c r="D428" s="15"/>
      <c r="E428" s="16"/>
    </row>
    <row r="429" spans="2:5" ht="18.75" customHeight="1" x14ac:dyDescent="0.25">
      <c r="B429" s="12"/>
      <c r="C429" s="15"/>
      <c r="D429" s="15"/>
      <c r="E429" s="16"/>
    </row>
    <row r="430" spans="2:5" ht="18.75" customHeight="1" x14ac:dyDescent="0.25">
      <c r="B430" s="12"/>
      <c r="C430" s="15"/>
      <c r="D430" s="15"/>
      <c r="E430" s="16"/>
    </row>
    <row r="431" spans="2:5" ht="18.75" customHeight="1" x14ac:dyDescent="0.25">
      <c r="B431" s="12"/>
      <c r="C431" s="15"/>
      <c r="D431" s="15"/>
      <c r="E431" s="16"/>
    </row>
    <row r="432" spans="2:5" ht="18.75" customHeight="1" x14ac:dyDescent="0.25">
      <c r="B432" s="12"/>
      <c r="C432" s="15"/>
      <c r="D432" s="15"/>
      <c r="E432" s="16"/>
    </row>
    <row r="433" spans="2:5" ht="18.75" customHeight="1" x14ac:dyDescent="0.25">
      <c r="B433" s="12"/>
      <c r="C433" s="15"/>
      <c r="D433" s="15"/>
      <c r="E433" s="16"/>
    </row>
    <row r="434" spans="2:5" ht="18.75" customHeight="1" x14ac:dyDescent="0.25">
      <c r="B434" s="12"/>
      <c r="C434" s="15"/>
      <c r="D434" s="15"/>
      <c r="E434" s="16"/>
    </row>
    <row r="435" spans="2:5" ht="18.75" customHeight="1" x14ac:dyDescent="0.25">
      <c r="B435" s="12"/>
      <c r="C435" s="15"/>
      <c r="D435" s="15"/>
      <c r="E435" s="16"/>
    </row>
    <row r="436" spans="2:5" ht="18.75" customHeight="1" x14ac:dyDescent="0.25">
      <c r="B436" s="12"/>
      <c r="C436" s="15"/>
      <c r="D436" s="15"/>
      <c r="E436" s="16"/>
    </row>
    <row r="437" spans="2:5" ht="18.75" customHeight="1" x14ac:dyDescent="0.25">
      <c r="B437" s="12"/>
      <c r="C437" s="15"/>
      <c r="D437" s="15"/>
      <c r="E437" s="16"/>
    </row>
    <row r="438" spans="2:5" ht="18.75" customHeight="1" x14ac:dyDescent="0.25">
      <c r="B438" s="12"/>
      <c r="C438" s="15"/>
      <c r="D438" s="15"/>
      <c r="E438" s="16"/>
    </row>
    <row r="439" spans="2:5" ht="18.75" customHeight="1" x14ac:dyDescent="0.25">
      <c r="B439" s="12"/>
      <c r="C439" s="15"/>
      <c r="D439" s="15"/>
      <c r="E439" s="16"/>
    </row>
    <row r="440" spans="2:5" ht="18.75" customHeight="1" x14ac:dyDescent="0.25">
      <c r="B440" s="12"/>
      <c r="C440" s="15"/>
      <c r="D440" s="15"/>
      <c r="E440" s="16"/>
    </row>
    <row r="441" spans="2:5" ht="18.75" customHeight="1" x14ac:dyDescent="0.25">
      <c r="B441" s="12"/>
      <c r="C441" s="15"/>
      <c r="D441" s="15"/>
      <c r="E441" s="16"/>
    </row>
    <row r="442" spans="2:5" ht="18.75" customHeight="1" x14ac:dyDescent="0.25">
      <c r="B442" s="12"/>
      <c r="C442" s="15"/>
      <c r="D442" s="15"/>
      <c r="E442" s="16"/>
    </row>
    <row r="443" spans="2:5" ht="18.75" customHeight="1" x14ac:dyDescent="0.25">
      <c r="B443" s="12"/>
      <c r="C443" s="15"/>
      <c r="D443" s="15"/>
      <c r="E443" s="16"/>
    </row>
    <row r="444" spans="2:5" ht="18.75" customHeight="1" x14ac:dyDescent="0.25">
      <c r="B444" s="12"/>
      <c r="C444" s="15"/>
      <c r="D444" s="15"/>
      <c r="E444" s="16"/>
    </row>
    <row r="445" spans="2:5" ht="18.75" customHeight="1" x14ac:dyDescent="0.25">
      <c r="B445" s="12"/>
      <c r="C445" s="15"/>
      <c r="D445" s="15"/>
      <c r="E445" s="16"/>
    </row>
    <row r="446" spans="2:5" ht="18.75" customHeight="1" x14ac:dyDescent="0.25">
      <c r="B446" s="12"/>
      <c r="C446" s="15"/>
      <c r="D446" s="15"/>
      <c r="E446" s="16"/>
    </row>
    <row r="447" spans="2:5" ht="18.75" customHeight="1" x14ac:dyDescent="0.25">
      <c r="B447" s="12"/>
      <c r="C447" s="15"/>
      <c r="D447" s="15"/>
      <c r="E447" s="16"/>
    </row>
    <row r="448" spans="2:5" ht="18.75" customHeight="1" x14ac:dyDescent="0.25">
      <c r="B448" s="12"/>
      <c r="C448" s="15"/>
      <c r="D448" s="15"/>
      <c r="E448" s="16"/>
    </row>
    <row r="449" spans="2:5" ht="18.75" customHeight="1" x14ac:dyDescent="0.25">
      <c r="B449" s="12"/>
      <c r="C449" s="15"/>
      <c r="D449" s="15"/>
      <c r="E449" s="16"/>
    </row>
    <row r="450" spans="2:5" ht="18.75" customHeight="1" x14ac:dyDescent="0.25">
      <c r="B450" s="12"/>
      <c r="C450" s="15"/>
      <c r="D450" s="15"/>
      <c r="E450" s="16"/>
    </row>
    <row r="451" spans="2:5" ht="18.75" customHeight="1" x14ac:dyDescent="0.25">
      <c r="B451" s="12"/>
      <c r="C451" s="15"/>
      <c r="D451" s="15"/>
      <c r="E451" s="16"/>
    </row>
    <row r="452" spans="2:5" ht="18.75" customHeight="1" x14ac:dyDescent="0.25">
      <c r="B452" s="12"/>
      <c r="C452" s="15"/>
      <c r="D452" s="15"/>
      <c r="E452" s="16"/>
    </row>
    <row r="453" spans="2:5" ht="18.75" customHeight="1" x14ac:dyDescent="0.25">
      <c r="B453" s="12"/>
      <c r="C453" s="15"/>
      <c r="D453" s="15"/>
      <c r="E453" s="16"/>
    </row>
    <row r="454" spans="2:5" ht="18.75" customHeight="1" x14ac:dyDescent="0.25">
      <c r="B454" s="12"/>
      <c r="C454" s="15"/>
      <c r="D454" s="15"/>
      <c r="E454" s="16"/>
    </row>
    <row r="455" spans="2:5" ht="18.75" customHeight="1" x14ac:dyDescent="0.25">
      <c r="B455" s="12"/>
      <c r="C455" s="15"/>
      <c r="D455" s="15"/>
      <c r="E455" s="16"/>
    </row>
    <row r="456" spans="2:5" ht="18.75" customHeight="1" x14ac:dyDescent="0.25">
      <c r="B456" s="12"/>
      <c r="C456" s="15"/>
      <c r="D456" s="15"/>
      <c r="E456" s="16"/>
    </row>
    <row r="457" spans="2:5" ht="18.75" customHeight="1" x14ac:dyDescent="0.25">
      <c r="B457" s="12"/>
      <c r="C457" s="15"/>
      <c r="D457" s="15"/>
      <c r="E457" s="16"/>
    </row>
    <row r="458" spans="2:5" ht="18.75" customHeight="1" x14ac:dyDescent="0.25">
      <c r="B458" s="12"/>
      <c r="C458" s="15"/>
      <c r="D458" s="15"/>
      <c r="E458" s="16"/>
    </row>
    <row r="459" spans="2:5" ht="18.75" customHeight="1" x14ac:dyDescent="0.25">
      <c r="B459" s="12"/>
      <c r="C459" s="15"/>
      <c r="D459" s="15"/>
      <c r="E459" s="16"/>
    </row>
    <row r="460" spans="2:5" ht="18.75" customHeight="1" x14ac:dyDescent="0.25">
      <c r="B460" s="12"/>
      <c r="C460" s="15"/>
      <c r="D460" s="15"/>
      <c r="E460" s="16"/>
    </row>
    <row r="461" spans="2:5" ht="18.75" customHeight="1" x14ac:dyDescent="0.25">
      <c r="B461" s="12"/>
      <c r="C461" s="15"/>
      <c r="D461" s="15"/>
      <c r="E461" s="16"/>
    </row>
    <row r="462" spans="2:5" ht="18.75" customHeight="1" x14ac:dyDescent="0.25">
      <c r="B462" s="12"/>
      <c r="C462" s="15"/>
      <c r="D462" s="15"/>
      <c r="E462" s="16"/>
    </row>
    <row r="463" spans="2:5" ht="18.75" customHeight="1" x14ac:dyDescent="0.25">
      <c r="B463" s="12"/>
      <c r="C463" s="15"/>
      <c r="D463" s="15"/>
      <c r="E463" s="16"/>
    </row>
    <row r="464" spans="2:5" ht="18.75" customHeight="1" x14ac:dyDescent="0.25">
      <c r="B464" s="12"/>
      <c r="C464" s="15"/>
      <c r="D464" s="15"/>
      <c r="E464" s="16"/>
    </row>
    <row r="465" spans="2:5" ht="18.75" customHeight="1" x14ac:dyDescent="0.25">
      <c r="B465" s="12"/>
      <c r="C465" s="15"/>
      <c r="D465" s="15"/>
      <c r="E465" s="16"/>
    </row>
    <row r="466" spans="2:5" ht="18.75" customHeight="1" x14ac:dyDescent="0.25">
      <c r="B466" s="12"/>
      <c r="C466" s="15"/>
      <c r="D466" s="15"/>
      <c r="E466" s="16"/>
    </row>
    <row r="467" spans="2:5" ht="18.75" customHeight="1" x14ac:dyDescent="0.25">
      <c r="B467" s="12"/>
      <c r="C467" s="15"/>
      <c r="D467" s="15"/>
      <c r="E467" s="16"/>
    </row>
    <row r="468" spans="2:5" ht="18.75" customHeight="1" x14ac:dyDescent="0.25">
      <c r="B468" s="12"/>
      <c r="C468" s="15"/>
      <c r="D468" s="15"/>
      <c r="E468" s="16"/>
    </row>
    <row r="469" spans="2:5" ht="18.75" customHeight="1" x14ac:dyDescent="0.25">
      <c r="B469" s="12"/>
      <c r="C469" s="15"/>
      <c r="D469" s="15"/>
      <c r="E469" s="16"/>
    </row>
    <row r="470" spans="2:5" ht="18.75" customHeight="1" x14ac:dyDescent="0.25">
      <c r="B470" s="12"/>
      <c r="C470" s="15"/>
      <c r="D470" s="15"/>
      <c r="E470" s="16"/>
    </row>
    <row r="471" spans="2:5" ht="18.75" customHeight="1" x14ac:dyDescent="0.25">
      <c r="B471" s="12"/>
      <c r="C471" s="15"/>
      <c r="D471" s="15"/>
      <c r="E471" s="16"/>
    </row>
    <row r="472" spans="2:5" ht="18.75" customHeight="1" x14ac:dyDescent="0.25">
      <c r="B472" s="12"/>
      <c r="C472" s="15"/>
      <c r="D472" s="15"/>
      <c r="E472" s="16"/>
    </row>
    <row r="473" spans="2:5" ht="18.75" customHeight="1" x14ac:dyDescent="0.25">
      <c r="B473" s="12"/>
      <c r="C473" s="15"/>
      <c r="D473" s="15"/>
      <c r="E473" s="16"/>
    </row>
    <row r="474" spans="2:5" ht="18.75" customHeight="1" x14ac:dyDescent="0.25">
      <c r="B474" s="12"/>
      <c r="C474" s="15"/>
      <c r="D474" s="15"/>
      <c r="E474" s="16"/>
    </row>
    <row r="475" spans="2:5" ht="18.75" customHeight="1" x14ac:dyDescent="0.25">
      <c r="B475" s="12"/>
      <c r="C475" s="15"/>
      <c r="D475" s="15"/>
      <c r="E475" s="16"/>
    </row>
    <row r="476" spans="2:5" ht="18.75" customHeight="1" x14ac:dyDescent="0.25">
      <c r="B476" s="12"/>
      <c r="C476" s="15"/>
      <c r="D476" s="15"/>
      <c r="E476" s="16"/>
    </row>
    <row r="477" spans="2:5" ht="18.75" customHeight="1" x14ac:dyDescent="0.25">
      <c r="B477" s="12"/>
      <c r="C477" s="15"/>
      <c r="D477" s="15"/>
      <c r="E477" s="16"/>
    </row>
    <row r="478" spans="2:5" ht="18.75" customHeight="1" x14ac:dyDescent="0.25">
      <c r="B478" s="12"/>
      <c r="C478" s="15"/>
      <c r="D478" s="15"/>
      <c r="E478" s="16"/>
    </row>
    <row r="479" spans="2:5" ht="18.75" customHeight="1" x14ac:dyDescent="0.25">
      <c r="B479" s="12"/>
      <c r="C479" s="15"/>
      <c r="D479" s="15"/>
      <c r="E479" s="16"/>
    </row>
    <row r="480" spans="2:5" ht="18.75" customHeight="1" x14ac:dyDescent="0.25">
      <c r="B480" s="12"/>
      <c r="C480" s="15"/>
      <c r="D480" s="15"/>
      <c r="E480" s="16"/>
    </row>
    <row r="481" spans="2:5" ht="18.75" customHeight="1" x14ac:dyDescent="0.25">
      <c r="B481" s="12"/>
      <c r="C481" s="15"/>
      <c r="D481" s="15"/>
      <c r="E481" s="16"/>
    </row>
    <row r="482" spans="2:5" ht="18.75" customHeight="1" x14ac:dyDescent="0.25">
      <c r="B482" s="12"/>
      <c r="C482" s="15"/>
      <c r="D482" s="15"/>
      <c r="E482" s="16"/>
    </row>
    <row r="483" spans="2:5" ht="18.75" customHeight="1" x14ac:dyDescent="0.25">
      <c r="B483" s="12"/>
      <c r="C483" s="15"/>
      <c r="D483" s="15"/>
      <c r="E483" s="16"/>
    </row>
    <row r="484" spans="2:5" ht="18.75" customHeight="1" x14ac:dyDescent="0.25">
      <c r="B484" s="12"/>
      <c r="C484" s="15"/>
      <c r="D484" s="15"/>
      <c r="E484" s="16"/>
    </row>
    <row r="485" spans="2:5" ht="18.75" customHeight="1" x14ac:dyDescent="0.25">
      <c r="B485" s="12"/>
      <c r="C485" s="15"/>
      <c r="D485" s="15"/>
      <c r="E485" s="16"/>
    </row>
    <row r="486" spans="2:5" ht="18.75" customHeight="1" x14ac:dyDescent="0.25">
      <c r="B486" s="12"/>
      <c r="C486" s="15"/>
      <c r="D486" s="15"/>
      <c r="E486" s="16"/>
    </row>
    <row r="487" spans="2:5" ht="18.75" customHeight="1" x14ac:dyDescent="0.25">
      <c r="B487" s="12"/>
      <c r="C487" s="15"/>
      <c r="D487" s="15"/>
      <c r="E487" s="16"/>
    </row>
    <row r="488" spans="2:5" ht="18.75" customHeight="1" x14ac:dyDescent="0.25">
      <c r="B488" s="12"/>
      <c r="C488" s="15"/>
      <c r="D488" s="15"/>
      <c r="E488" s="16"/>
    </row>
    <row r="489" spans="2:5" ht="18.75" customHeight="1" x14ac:dyDescent="0.25">
      <c r="B489" s="12"/>
      <c r="C489" s="15"/>
      <c r="D489" s="15"/>
      <c r="E489" s="16"/>
    </row>
    <row r="490" spans="2:5" ht="18.75" customHeight="1" x14ac:dyDescent="0.25">
      <c r="B490" s="12"/>
      <c r="C490" s="15"/>
      <c r="D490" s="15"/>
      <c r="E490" s="16"/>
    </row>
    <row r="491" spans="2:5" ht="18.75" customHeight="1" x14ac:dyDescent="0.25">
      <c r="B491" s="12"/>
      <c r="C491" s="15"/>
      <c r="D491" s="15"/>
      <c r="E491" s="16"/>
    </row>
    <row r="492" spans="2:5" ht="18.75" customHeight="1" x14ac:dyDescent="0.25">
      <c r="B492" s="12"/>
      <c r="C492" s="15"/>
      <c r="D492" s="15"/>
      <c r="E492" s="16"/>
    </row>
    <row r="493" spans="2:5" ht="18.75" customHeight="1" x14ac:dyDescent="0.25">
      <c r="B493" s="12"/>
      <c r="C493" s="15"/>
      <c r="D493" s="15"/>
      <c r="E493" s="16"/>
    </row>
    <row r="494" spans="2:5" ht="18.75" customHeight="1" x14ac:dyDescent="0.25">
      <c r="B494" s="12"/>
      <c r="C494" s="15"/>
      <c r="D494" s="15"/>
      <c r="E494" s="16"/>
    </row>
    <row r="495" spans="2:5" ht="18.75" customHeight="1" x14ac:dyDescent="0.25">
      <c r="B495" s="12"/>
      <c r="C495" s="15"/>
      <c r="D495" s="15"/>
      <c r="E495" s="16"/>
    </row>
    <row r="496" spans="2:5" ht="18.75" customHeight="1" x14ac:dyDescent="0.25">
      <c r="B496" s="12"/>
      <c r="C496" s="15"/>
      <c r="D496" s="15"/>
      <c r="E496" s="16"/>
    </row>
    <row r="497" spans="2:5" ht="18.75" customHeight="1" x14ac:dyDescent="0.25">
      <c r="B497" s="12"/>
      <c r="C497" s="15"/>
      <c r="D497" s="15"/>
      <c r="E497" s="16"/>
    </row>
    <row r="498" spans="2:5" ht="18.75" customHeight="1" x14ac:dyDescent="0.25">
      <c r="B498" s="12"/>
      <c r="C498" s="15"/>
      <c r="D498" s="15"/>
      <c r="E498" s="16"/>
    </row>
    <row r="499" spans="2:5" ht="18.75" customHeight="1" x14ac:dyDescent="0.25">
      <c r="B499" s="12"/>
      <c r="C499" s="15"/>
      <c r="D499" s="15"/>
      <c r="E499" s="16"/>
    </row>
    <row r="500" spans="2:5" ht="18.75" customHeight="1" x14ac:dyDescent="0.25">
      <c r="B500" s="12"/>
      <c r="C500" s="15"/>
      <c r="D500" s="15"/>
      <c r="E500" s="16"/>
    </row>
    <row r="501" spans="2:5" ht="18.75" customHeight="1" x14ac:dyDescent="0.25">
      <c r="B501" s="12"/>
      <c r="C501" s="15"/>
      <c r="D501" s="15"/>
      <c r="E501" s="16"/>
    </row>
    <row r="502" spans="2:5" ht="18.75" customHeight="1" x14ac:dyDescent="0.25">
      <c r="B502" s="12"/>
      <c r="C502" s="15"/>
      <c r="D502" s="15"/>
      <c r="E502" s="16"/>
    </row>
    <row r="503" spans="2:5" ht="18.75" customHeight="1" x14ac:dyDescent="0.25">
      <c r="B503" s="12"/>
      <c r="C503" s="15"/>
      <c r="D503" s="15"/>
      <c r="E503" s="16"/>
    </row>
    <row r="504" spans="2:5" ht="18.75" customHeight="1" x14ac:dyDescent="0.25">
      <c r="B504" s="12"/>
      <c r="C504" s="15"/>
      <c r="D504" s="15"/>
      <c r="E504" s="16"/>
    </row>
    <row r="505" spans="2:5" ht="18.75" customHeight="1" x14ac:dyDescent="0.25">
      <c r="B505" s="12"/>
      <c r="C505" s="15"/>
      <c r="D505" s="15"/>
      <c r="E505" s="16"/>
    </row>
    <row r="506" spans="2:5" ht="18.75" customHeight="1" x14ac:dyDescent="0.25">
      <c r="B506" s="12"/>
      <c r="C506" s="15"/>
      <c r="D506" s="15"/>
      <c r="E506" s="16"/>
    </row>
    <row r="507" spans="2:5" ht="18.75" customHeight="1" x14ac:dyDescent="0.25">
      <c r="B507" s="12"/>
      <c r="C507" s="15"/>
      <c r="D507" s="15"/>
      <c r="E507" s="16"/>
    </row>
    <row r="508" spans="2:5" ht="18.75" customHeight="1" x14ac:dyDescent="0.25">
      <c r="B508" s="12"/>
      <c r="C508" s="15"/>
      <c r="D508" s="15"/>
      <c r="E508" s="16"/>
    </row>
    <row r="509" spans="2:5" ht="18.75" customHeight="1" x14ac:dyDescent="0.25">
      <c r="B509" s="12"/>
      <c r="C509" s="15"/>
      <c r="D509" s="15"/>
      <c r="E509" s="16"/>
    </row>
    <row r="510" spans="2:5" ht="18.75" customHeight="1" x14ac:dyDescent="0.25">
      <c r="B510" s="12"/>
      <c r="C510" s="15"/>
      <c r="D510" s="15"/>
      <c r="E510" s="16"/>
    </row>
    <row r="511" spans="2:5" ht="18.75" customHeight="1" x14ac:dyDescent="0.25">
      <c r="B511" s="12"/>
      <c r="C511" s="15"/>
      <c r="D511" s="15"/>
      <c r="E511" s="16"/>
    </row>
    <row r="512" spans="2:5" ht="18.75" customHeight="1" x14ac:dyDescent="0.25">
      <c r="B512" s="12"/>
      <c r="C512" s="15"/>
      <c r="D512" s="15"/>
      <c r="E512" s="16"/>
    </row>
    <row r="513" spans="2:5" ht="18.75" customHeight="1" x14ac:dyDescent="0.25">
      <c r="B513" s="12"/>
      <c r="C513" s="15"/>
      <c r="D513" s="15"/>
      <c r="E513" s="16"/>
    </row>
    <row r="514" spans="2:5" ht="18.75" customHeight="1" x14ac:dyDescent="0.25">
      <c r="B514" s="12"/>
      <c r="C514" s="15"/>
      <c r="D514" s="15"/>
      <c r="E514" s="16"/>
    </row>
    <row r="515" spans="2:5" ht="18.75" customHeight="1" x14ac:dyDescent="0.25">
      <c r="B515" s="12"/>
      <c r="C515" s="15"/>
      <c r="D515" s="15"/>
      <c r="E515" s="16"/>
    </row>
    <row r="516" spans="2:5" ht="18.75" customHeight="1" x14ac:dyDescent="0.25">
      <c r="B516" s="12"/>
      <c r="C516" s="15"/>
      <c r="D516" s="15"/>
      <c r="E516" s="16"/>
    </row>
    <row r="517" spans="2:5" ht="18.75" customHeight="1" x14ac:dyDescent="0.25">
      <c r="B517" s="12"/>
      <c r="C517" s="15"/>
      <c r="D517" s="15"/>
      <c r="E517" s="16"/>
    </row>
    <row r="518" spans="2:5" ht="18.75" customHeight="1" x14ac:dyDescent="0.25">
      <c r="B518" s="12"/>
      <c r="C518" s="15"/>
      <c r="D518" s="15"/>
      <c r="E518" s="16"/>
    </row>
    <row r="519" spans="2:5" ht="18.75" customHeight="1" x14ac:dyDescent="0.25">
      <c r="B519" s="12"/>
      <c r="C519" s="15"/>
      <c r="D519" s="15"/>
      <c r="E519" s="16"/>
    </row>
    <row r="520" spans="2:5" ht="18.75" customHeight="1" x14ac:dyDescent="0.25">
      <c r="B520" s="12"/>
      <c r="C520" s="15"/>
      <c r="D520" s="15"/>
      <c r="E520" s="16"/>
    </row>
    <row r="521" spans="2:5" ht="18.75" customHeight="1" x14ac:dyDescent="0.25">
      <c r="B521" s="12"/>
      <c r="C521" s="15"/>
      <c r="D521" s="15"/>
      <c r="E521" s="16"/>
    </row>
    <row r="522" spans="2:5" ht="18.75" customHeight="1" x14ac:dyDescent="0.25">
      <c r="B522" s="12"/>
      <c r="C522" s="15"/>
      <c r="D522" s="15"/>
      <c r="E522" s="16"/>
    </row>
    <row r="523" spans="2:5" ht="18.75" customHeight="1" x14ac:dyDescent="0.25">
      <c r="B523" s="12"/>
      <c r="C523" s="15"/>
      <c r="D523" s="15"/>
      <c r="E523" s="16"/>
    </row>
    <row r="524" spans="2:5" ht="18.75" customHeight="1" x14ac:dyDescent="0.25">
      <c r="B524" s="12"/>
      <c r="C524" s="15"/>
      <c r="D524" s="15"/>
      <c r="E524" s="16"/>
    </row>
    <row r="525" spans="2:5" ht="18.75" customHeight="1" x14ac:dyDescent="0.25">
      <c r="B525" s="12"/>
      <c r="C525" s="15"/>
      <c r="D525" s="15"/>
      <c r="E525" s="16"/>
    </row>
    <row r="526" spans="2:5" ht="18.75" customHeight="1" x14ac:dyDescent="0.25">
      <c r="B526" s="12"/>
      <c r="C526" s="15"/>
      <c r="D526" s="15"/>
      <c r="E526" s="16"/>
    </row>
    <row r="527" spans="2:5" ht="18.75" customHeight="1" x14ac:dyDescent="0.25">
      <c r="B527" s="12"/>
      <c r="C527" s="15"/>
      <c r="D527" s="15"/>
      <c r="E527" s="16"/>
    </row>
    <row r="528" spans="2:5" ht="18.75" customHeight="1" x14ac:dyDescent="0.25">
      <c r="B528" s="12"/>
      <c r="C528" s="15"/>
      <c r="D528" s="15"/>
      <c r="E528" s="16"/>
    </row>
    <row r="529" spans="2:5" ht="18.75" customHeight="1" x14ac:dyDescent="0.25">
      <c r="B529" s="12"/>
      <c r="C529" s="15"/>
      <c r="D529" s="15"/>
      <c r="E529" s="16"/>
    </row>
    <row r="530" spans="2:5" ht="18.75" customHeight="1" x14ac:dyDescent="0.25">
      <c r="B530" s="12"/>
      <c r="C530" s="15"/>
      <c r="D530" s="15"/>
      <c r="E530" s="16"/>
    </row>
    <row r="531" spans="2:5" ht="18.75" customHeight="1" x14ac:dyDescent="0.25">
      <c r="B531" s="12"/>
      <c r="C531" s="15"/>
      <c r="D531" s="15"/>
      <c r="E531" s="16"/>
    </row>
    <row r="532" spans="2:5" ht="18.75" customHeight="1" x14ac:dyDescent="0.25">
      <c r="B532" s="12"/>
      <c r="C532" s="15"/>
      <c r="D532" s="15"/>
      <c r="E532" s="16"/>
    </row>
    <row r="533" spans="2:5" ht="18.75" customHeight="1" x14ac:dyDescent="0.25">
      <c r="B533" s="12"/>
      <c r="C533" s="15"/>
      <c r="D533" s="15"/>
      <c r="E533" s="16"/>
    </row>
    <row r="534" spans="2:5" ht="18.75" customHeight="1" x14ac:dyDescent="0.25">
      <c r="B534" s="12"/>
      <c r="C534" s="15"/>
      <c r="D534" s="15"/>
      <c r="E534" s="16"/>
    </row>
    <row r="535" spans="2:5" ht="18.75" customHeight="1" x14ac:dyDescent="0.25">
      <c r="B535" s="12"/>
      <c r="C535" s="15"/>
      <c r="D535" s="15"/>
      <c r="E535" s="16"/>
    </row>
    <row r="536" spans="2:5" ht="18.75" customHeight="1" x14ac:dyDescent="0.25">
      <c r="B536" s="12"/>
      <c r="C536" s="15"/>
      <c r="D536" s="15"/>
      <c r="E536" s="16"/>
    </row>
    <row r="537" spans="2:5" ht="18.75" customHeight="1" x14ac:dyDescent="0.25">
      <c r="B537" s="12"/>
      <c r="C537" s="15"/>
      <c r="D537" s="15"/>
      <c r="E537" s="16"/>
    </row>
    <row r="538" spans="2:5" ht="18.75" customHeight="1" x14ac:dyDescent="0.25">
      <c r="B538" s="12"/>
      <c r="C538" s="15"/>
      <c r="D538" s="15"/>
      <c r="E538" s="16"/>
    </row>
    <row r="539" spans="2:5" ht="18.75" customHeight="1" x14ac:dyDescent="0.25">
      <c r="B539" s="12"/>
      <c r="C539" s="15"/>
      <c r="D539" s="15"/>
      <c r="E539" s="16"/>
    </row>
    <row r="540" spans="2:5" ht="18.75" customHeight="1" x14ac:dyDescent="0.25">
      <c r="B540" s="12"/>
      <c r="C540" s="15"/>
      <c r="D540" s="15"/>
      <c r="E540" s="16"/>
    </row>
    <row r="541" spans="2:5" ht="18.75" customHeight="1" x14ac:dyDescent="0.25">
      <c r="B541" s="12"/>
      <c r="C541" s="15"/>
      <c r="D541" s="15"/>
      <c r="E541" s="16"/>
    </row>
    <row r="542" spans="2:5" ht="18.75" customHeight="1" x14ac:dyDescent="0.25">
      <c r="B542" s="12"/>
      <c r="C542" s="15"/>
      <c r="D542" s="15"/>
      <c r="E542" s="16"/>
    </row>
    <row r="543" spans="2:5" ht="18.75" customHeight="1" x14ac:dyDescent="0.25">
      <c r="B543" s="12"/>
      <c r="C543" s="15"/>
      <c r="D543" s="15"/>
      <c r="E543" s="16"/>
    </row>
    <row r="544" spans="2:5" ht="18.75" customHeight="1" x14ac:dyDescent="0.25">
      <c r="B544" s="12"/>
      <c r="C544" s="15"/>
      <c r="D544" s="15"/>
      <c r="E544" s="16"/>
    </row>
    <row r="545" spans="2:5" ht="18.75" customHeight="1" x14ac:dyDescent="0.25">
      <c r="B545" s="12"/>
      <c r="C545" s="15"/>
      <c r="D545" s="15"/>
      <c r="E545" s="16"/>
    </row>
    <row r="546" spans="2:5" ht="18.75" customHeight="1" x14ac:dyDescent="0.25">
      <c r="B546" s="12"/>
      <c r="C546" s="15"/>
      <c r="D546" s="15"/>
      <c r="E546" s="16"/>
    </row>
    <row r="547" spans="2:5" ht="18.75" customHeight="1" x14ac:dyDescent="0.25">
      <c r="B547" s="12"/>
      <c r="C547" s="15"/>
      <c r="D547" s="15"/>
      <c r="E547" s="16"/>
    </row>
    <row r="548" spans="2:5" ht="18.75" customHeight="1" x14ac:dyDescent="0.25">
      <c r="B548" s="12"/>
      <c r="C548" s="15"/>
      <c r="D548" s="15"/>
      <c r="E548" s="16"/>
    </row>
    <row r="549" spans="2:5" ht="18.75" customHeight="1" x14ac:dyDescent="0.25">
      <c r="B549" s="12"/>
      <c r="C549" s="15"/>
      <c r="D549" s="15"/>
      <c r="E549" s="16"/>
    </row>
    <row r="550" spans="2:5" ht="18.75" customHeight="1" x14ac:dyDescent="0.25">
      <c r="B550" s="12"/>
      <c r="C550" s="15"/>
      <c r="D550" s="15"/>
      <c r="E550" s="16"/>
    </row>
    <row r="551" spans="2:5" ht="18.75" customHeight="1" x14ac:dyDescent="0.25">
      <c r="B551" s="12"/>
      <c r="C551" s="15"/>
      <c r="D551" s="15"/>
      <c r="E551" s="16"/>
    </row>
    <row r="552" spans="2:5" ht="18.75" customHeight="1" x14ac:dyDescent="0.25">
      <c r="B552" s="12"/>
      <c r="C552" s="15"/>
      <c r="D552" s="15"/>
      <c r="E552" s="16"/>
    </row>
    <row r="553" spans="2:5" ht="18.75" customHeight="1" x14ac:dyDescent="0.25">
      <c r="B553" s="12"/>
      <c r="C553" s="15"/>
      <c r="D553" s="15"/>
      <c r="E553" s="16"/>
    </row>
    <row r="554" spans="2:5" ht="18.75" customHeight="1" x14ac:dyDescent="0.25">
      <c r="B554" s="12"/>
      <c r="C554" s="15"/>
      <c r="D554" s="15"/>
      <c r="E554" s="16"/>
    </row>
    <row r="555" spans="2:5" ht="18.75" customHeight="1" x14ac:dyDescent="0.25">
      <c r="B555" s="12"/>
      <c r="C555" s="15"/>
      <c r="D555" s="15"/>
      <c r="E555" s="16"/>
    </row>
    <row r="556" spans="2:5" ht="18.75" customHeight="1" x14ac:dyDescent="0.25">
      <c r="B556" s="12"/>
      <c r="C556" s="15"/>
      <c r="D556" s="15"/>
      <c r="E556" s="16"/>
    </row>
    <row r="557" spans="2:5" ht="18.75" customHeight="1" x14ac:dyDescent="0.25">
      <c r="B557" s="12"/>
      <c r="C557" s="15"/>
      <c r="D557" s="15"/>
      <c r="E557" s="16"/>
    </row>
    <row r="558" spans="2:5" ht="18.75" customHeight="1" x14ac:dyDescent="0.25">
      <c r="B558" s="12"/>
      <c r="C558" s="15"/>
      <c r="D558" s="15"/>
      <c r="E558" s="16"/>
    </row>
    <row r="559" spans="2:5" ht="18.75" customHeight="1" x14ac:dyDescent="0.25">
      <c r="B559" s="12"/>
      <c r="C559" s="15"/>
      <c r="D559" s="15"/>
      <c r="E559" s="16"/>
    </row>
    <row r="560" spans="2:5" ht="18.75" customHeight="1" x14ac:dyDescent="0.25">
      <c r="B560" s="12"/>
      <c r="C560" s="15"/>
      <c r="D560" s="15"/>
      <c r="E560" s="16"/>
    </row>
    <row r="561" spans="2:5" ht="18.75" customHeight="1" x14ac:dyDescent="0.25">
      <c r="B561" s="12"/>
      <c r="C561" s="15"/>
      <c r="D561" s="15"/>
      <c r="E561" s="16"/>
    </row>
    <row r="562" spans="2:5" ht="18.75" customHeight="1" x14ac:dyDescent="0.25">
      <c r="B562" s="12"/>
      <c r="C562" s="15"/>
      <c r="D562" s="15"/>
      <c r="E562" s="16"/>
    </row>
    <row r="563" spans="2:5" ht="18.75" customHeight="1" x14ac:dyDescent="0.25">
      <c r="B563" s="12"/>
      <c r="C563" s="15"/>
      <c r="D563" s="15"/>
      <c r="E563" s="16"/>
    </row>
    <row r="564" spans="2:5" ht="18.75" customHeight="1" x14ac:dyDescent="0.25">
      <c r="B564" s="12"/>
      <c r="C564" s="15"/>
      <c r="D564" s="15"/>
      <c r="E564" s="16"/>
    </row>
    <row r="565" spans="2:5" ht="18.75" customHeight="1" x14ac:dyDescent="0.25">
      <c r="B565" s="12"/>
      <c r="C565" s="15"/>
      <c r="D565" s="15"/>
      <c r="E565" s="16"/>
    </row>
    <row r="566" spans="2:5" ht="18.75" customHeight="1" x14ac:dyDescent="0.25">
      <c r="B566" s="12"/>
      <c r="C566" s="15"/>
      <c r="D566" s="15"/>
      <c r="E566" s="16"/>
    </row>
    <row r="567" spans="2:5" ht="18.75" customHeight="1" x14ac:dyDescent="0.25">
      <c r="B567" s="12"/>
      <c r="C567" s="15"/>
      <c r="D567" s="15"/>
      <c r="E567" s="16"/>
    </row>
    <row r="568" spans="2:5" ht="18.75" customHeight="1" x14ac:dyDescent="0.25">
      <c r="B568" s="12"/>
      <c r="C568" s="15"/>
      <c r="D568" s="15"/>
      <c r="E568" s="16"/>
    </row>
    <row r="569" spans="2:5" ht="18.75" customHeight="1" x14ac:dyDescent="0.25">
      <c r="B569" s="12"/>
      <c r="C569" s="15"/>
      <c r="D569" s="15"/>
      <c r="E569" s="16"/>
    </row>
    <row r="570" spans="2:5" ht="18.75" customHeight="1" x14ac:dyDescent="0.25">
      <c r="B570" s="12"/>
      <c r="C570" s="15"/>
      <c r="D570" s="15"/>
      <c r="E570" s="16"/>
    </row>
    <row r="571" spans="2:5" ht="18.75" customHeight="1" x14ac:dyDescent="0.25">
      <c r="B571" s="12"/>
      <c r="C571" s="15"/>
      <c r="D571" s="15"/>
      <c r="E571" s="16"/>
    </row>
    <row r="572" spans="2:5" ht="18.75" customHeight="1" x14ac:dyDescent="0.25">
      <c r="B572" s="12"/>
      <c r="C572" s="15"/>
      <c r="D572" s="15"/>
      <c r="E572" s="16"/>
    </row>
    <row r="573" spans="2:5" ht="18.75" customHeight="1" x14ac:dyDescent="0.25">
      <c r="B573" s="12"/>
      <c r="C573" s="15"/>
      <c r="D573" s="15"/>
      <c r="E573" s="16"/>
    </row>
    <row r="574" spans="2:5" ht="18.75" customHeight="1" x14ac:dyDescent="0.25">
      <c r="B574" s="12"/>
      <c r="C574" s="15"/>
      <c r="D574" s="15"/>
      <c r="E574" s="16"/>
    </row>
    <row r="575" spans="2:5" ht="18.75" customHeight="1" x14ac:dyDescent="0.25">
      <c r="B575" s="12"/>
      <c r="C575" s="15"/>
      <c r="D575" s="15"/>
      <c r="E575" s="16"/>
    </row>
    <row r="576" spans="2:5" ht="18.75" customHeight="1" x14ac:dyDescent="0.25">
      <c r="B576" s="12"/>
      <c r="C576" s="15"/>
      <c r="D576" s="15"/>
      <c r="E576" s="16"/>
    </row>
    <row r="577" spans="2:5" ht="18.75" customHeight="1" x14ac:dyDescent="0.25">
      <c r="B577" s="12"/>
      <c r="C577" s="15"/>
      <c r="D577" s="15"/>
      <c r="E577" s="16"/>
    </row>
    <row r="578" spans="2:5" ht="18.75" customHeight="1" x14ac:dyDescent="0.25">
      <c r="B578" s="12"/>
      <c r="C578" s="15"/>
      <c r="D578" s="15"/>
      <c r="E578" s="16"/>
    </row>
    <row r="579" spans="2:5" ht="18.75" customHeight="1" x14ac:dyDescent="0.25">
      <c r="B579" s="12"/>
      <c r="C579" s="15"/>
      <c r="D579" s="15"/>
      <c r="E579" s="16"/>
    </row>
    <row r="580" spans="2:5" ht="18.75" customHeight="1" x14ac:dyDescent="0.25">
      <c r="B580" s="12"/>
      <c r="C580" s="15"/>
      <c r="D580" s="15"/>
      <c r="E580" s="16"/>
    </row>
    <row r="581" spans="2:5" ht="18.75" customHeight="1" x14ac:dyDescent="0.25">
      <c r="B581" s="12"/>
      <c r="C581" s="15"/>
      <c r="D581" s="15"/>
      <c r="E581" s="16"/>
    </row>
    <row r="582" spans="2:5" ht="18.75" customHeight="1" x14ac:dyDescent="0.25">
      <c r="B582" s="12"/>
      <c r="C582" s="15"/>
      <c r="D582" s="15"/>
      <c r="E582" s="16"/>
    </row>
    <row r="583" spans="2:5" ht="18.75" customHeight="1" x14ac:dyDescent="0.25">
      <c r="B583" s="12"/>
      <c r="C583" s="15"/>
      <c r="D583" s="15"/>
      <c r="E583" s="16"/>
    </row>
    <row r="584" spans="2:5" ht="18.75" customHeight="1" x14ac:dyDescent="0.25">
      <c r="B584" s="12"/>
      <c r="C584" s="15"/>
      <c r="D584" s="15"/>
      <c r="E584" s="16"/>
    </row>
    <row r="585" spans="2:5" ht="18.75" customHeight="1" x14ac:dyDescent="0.25">
      <c r="B585" s="12"/>
      <c r="C585" s="15"/>
      <c r="D585" s="15"/>
      <c r="E585" s="16"/>
    </row>
    <row r="586" spans="2:5" ht="18.75" customHeight="1" x14ac:dyDescent="0.25">
      <c r="B586" s="12"/>
      <c r="C586" s="15"/>
      <c r="D586" s="15"/>
      <c r="E586" s="16"/>
    </row>
    <row r="587" spans="2:5" ht="18.75" customHeight="1" x14ac:dyDescent="0.25">
      <c r="B587" s="12"/>
      <c r="C587" s="15"/>
      <c r="D587" s="15"/>
      <c r="E587" s="16"/>
    </row>
    <row r="588" spans="2:5" ht="18.75" customHeight="1" x14ac:dyDescent="0.25">
      <c r="B588" s="12"/>
      <c r="C588" s="15"/>
      <c r="D588" s="15"/>
      <c r="E588" s="16"/>
    </row>
    <row r="589" spans="2:5" ht="18.75" customHeight="1" x14ac:dyDescent="0.25">
      <c r="B589" s="12"/>
      <c r="C589" s="15"/>
      <c r="D589" s="15"/>
      <c r="E589" s="16"/>
    </row>
    <row r="590" spans="2:5" ht="18.75" customHeight="1" x14ac:dyDescent="0.25">
      <c r="B590" s="12"/>
      <c r="C590" s="15"/>
      <c r="D590" s="15"/>
      <c r="E590" s="16"/>
    </row>
    <row r="591" spans="2:5" ht="18.75" customHeight="1" x14ac:dyDescent="0.25">
      <c r="B591" s="12"/>
      <c r="C591" s="15"/>
      <c r="D591" s="15"/>
      <c r="E591" s="16"/>
    </row>
    <row r="592" spans="2:5" ht="18.75" customHeight="1" x14ac:dyDescent="0.25">
      <c r="B592" s="12"/>
      <c r="C592" s="15"/>
      <c r="D592" s="15"/>
      <c r="E592" s="16"/>
    </row>
    <row r="593" spans="2:5" ht="18.75" customHeight="1" x14ac:dyDescent="0.25">
      <c r="B593" s="12"/>
      <c r="C593" s="15"/>
      <c r="D593" s="15"/>
      <c r="E593" s="16"/>
    </row>
    <row r="594" spans="2:5" ht="18.75" customHeight="1" x14ac:dyDescent="0.25">
      <c r="B594" s="12"/>
      <c r="C594" s="15"/>
      <c r="D594" s="15"/>
      <c r="E594" s="16"/>
    </row>
    <row r="595" spans="2:5" ht="18.75" customHeight="1" x14ac:dyDescent="0.25">
      <c r="B595" s="12"/>
      <c r="C595" s="15"/>
      <c r="D595" s="15"/>
      <c r="E595" s="16"/>
    </row>
    <row r="596" spans="2:5" ht="18.75" customHeight="1" x14ac:dyDescent="0.25">
      <c r="B596" s="12"/>
      <c r="C596" s="15"/>
      <c r="D596" s="15"/>
      <c r="E596" s="16"/>
    </row>
    <row r="597" spans="2:5" ht="18.75" customHeight="1" x14ac:dyDescent="0.25">
      <c r="B597" s="12"/>
      <c r="C597" s="15"/>
      <c r="D597" s="15"/>
      <c r="E597" s="16"/>
    </row>
    <row r="598" spans="2:5" ht="18.75" customHeight="1" x14ac:dyDescent="0.25">
      <c r="B598" s="12"/>
      <c r="C598" s="15"/>
      <c r="D598" s="15"/>
      <c r="E598" s="16"/>
    </row>
    <row r="599" spans="2:5" ht="18.75" customHeight="1" x14ac:dyDescent="0.25">
      <c r="B599" s="12"/>
      <c r="C599" s="15"/>
      <c r="D599" s="15"/>
      <c r="E599" s="16"/>
    </row>
    <row r="600" spans="2:5" ht="18.75" customHeight="1" x14ac:dyDescent="0.25">
      <c r="B600" s="12"/>
      <c r="C600" s="15"/>
      <c r="D600" s="15"/>
      <c r="E600" s="16"/>
    </row>
    <row r="601" spans="2:5" ht="18.75" customHeight="1" x14ac:dyDescent="0.25">
      <c r="B601" s="12"/>
      <c r="C601" s="15"/>
      <c r="D601" s="15"/>
      <c r="E601" s="16"/>
    </row>
    <row r="602" spans="2:5" ht="18.75" customHeight="1" x14ac:dyDescent="0.25">
      <c r="B602" s="12"/>
      <c r="C602" s="15"/>
      <c r="D602" s="15"/>
      <c r="E602" s="16"/>
    </row>
    <row r="603" spans="2:5" ht="18.75" customHeight="1" x14ac:dyDescent="0.25">
      <c r="B603" s="12"/>
      <c r="C603" s="15"/>
      <c r="D603" s="15"/>
      <c r="E603" s="16"/>
    </row>
    <row r="604" spans="2:5" ht="18.75" customHeight="1" x14ac:dyDescent="0.25">
      <c r="B604" s="12"/>
      <c r="C604" s="15"/>
      <c r="D604" s="15"/>
      <c r="E604" s="16"/>
    </row>
    <row r="605" spans="2:5" ht="18.75" customHeight="1" x14ac:dyDescent="0.25">
      <c r="B605" s="12"/>
      <c r="C605" s="15"/>
      <c r="D605" s="15"/>
      <c r="E605" s="16"/>
    </row>
    <row r="606" spans="2:5" ht="18.75" customHeight="1" x14ac:dyDescent="0.25">
      <c r="B606" s="12"/>
      <c r="C606" s="15"/>
      <c r="D606" s="15"/>
      <c r="E606" s="16"/>
    </row>
    <row r="607" spans="2:5" ht="18.75" customHeight="1" x14ac:dyDescent="0.25">
      <c r="B607" s="12"/>
      <c r="C607" s="15"/>
      <c r="D607" s="15"/>
      <c r="E607" s="16"/>
    </row>
    <row r="608" spans="2:5" ht="18.75" customHeight="1" x14ac:dyDescent="0.25">
      <c r="B608" s="12"/>
      <c r="C608" s="15"/>
      <c r="D608" s="15"/>
      <c r="E608" s="16"/>
    </row>
    <row r="609" spans="2:5" ht="18.75" customHeight="1" x14ac:dyDescent="0.25">
      <c r="B609" s="12"/>
      <c r="C609" s="15"/>
      <c r="D609" s="15"/>
      <c r="E609" s="16"/>
    </row>
    <row r="610" spans="2:5" ht="18.75" customHeight="1" x14ac:dyDescent="0.25">
      <c r="B610" s="12"/>
      <c r="C610" s="15"/>
      <c r="D610" s="15"/>
      <c r="E610" s="16"/>
    </row>
    <row r="611" spans="2:5" ht="18.75" customHeight="1" x14ac:dyDescent="0.25">
      <c r="B611" s="12"/>
      <c r="C611" s="15"/>
      <c r="D611" s="15"/>
      <c r="E611" s="16"/>
    </row>
    <row r="612" spans="2:5" ht="18.75" customHeight="1" x14ac:dyDescent="0.25">
      <c r="B612" s="12"/>
      <c r="C612" s="15"/>
      <c r="D612" s="15"/>
      <c r="E612" s="16"/>
    </row>
    <row r="613" spans="2:5" ht="18.75" customHeight="1" x14ac:dyDescent="0.25">
      <c r="B613" s="12"/>
      <c r="C613" s="15"/>
      <c r="D613" s="15"/>
      <c r="E613" s="16"/>
    </row>
    <row r="614" spans="2:5" ht="18.75" customHeight="1" x14ac:dyDescent="0.25">
      <c r="B614" s="12"/>
      <c r="C614" s="15"/>
      <c r="D614" s="15"/>
      <c r="E614" s="16"/>
    </row>
    <row r="615" spans="2:5" ht="18.75" customHeight="1" x14ac:dyDescent="0.25">
      <c r="B615" s="12"/>
      <c r="C615" s="15"/>
      <c r="D615" s="15"/>
      <c r="E615" s="16"/>
    </row>
    <row r="616" spans="2:5" ht="18.75" customHeight="1" x14ac:dyDescent="0.25">
      <c r="B616" s="12"/>
      <c r="C616" s="15"/>
      <c r="D616" s="15"/>
      <c r="E616" s="16"/>
    </row>
    <row r="617" spans="2:5" ht="18.75" customHeight="1" x14ac:dyDescent="0.25">
      <c r="B617" s="12"/>
      <c r="C617" s="15"/>
      <c r="D617" s="15"/>
      <c r="E617" s="16"/>
    </row>
    <row r="618" spans="2:5" ht="18.75" customHeight="1" x14ac:dyDescent="0.25">
      <c r="B618" s="12"/>
      <c r="C618" s="15"/>
      <c r="D618" s="15"/>
      <c r="E618" s="16"/>
    </row>
    <row r="619" spans="2:5" ht="18.75" customHeight="1" x14ac:dyDescent="0.25">
      <c r="B619" s="12"/>
      <c r="C619" s="15"/>
      <c r="D619" s="15"/>
      <c r="E619" s="16"/>
    </row>
    <row r="620" spans="2:5" ht="18.75" customHeight="1" x14ac:dyDescent="0.25">
      <c r="B620" s="12"/>
      <c r="C620" s="15"/>
      <c r="D620" s="15"/>
      <c r="E620" s="16"/>
    </row>
    <row r="621" spans="2:5" ht="18.75" customHeight="1" x14ac:dyDescent="0.25">
      <c r="B621" s="12"/>
      <c r="C621" s="15"/>
      <c r="D621" s="15"/>
      <c r="E621" s="16"/>
    </row>
    <row r="622" spans="2:5" ht="18.75" customHeight="1" x14ac:dyDescent="0.25">
      <c r="B622" s="12"/>
      <c r="C622" s="15"/>
      <c r="D622" s="15"/>
      <c r="E622" s="16"/>
    </row>
    <row r="623" spans="2:5" ht="18.75" customHeight="1" x14ac:dyDescent="0.25">
      <c r="B623" s="12"/>
      <c r="C623" s="15"/>
      <c r="D623" s="15"/>
      <c r="E623" s="16"/>
    </row>
    <row r="624" spans="2:5" ht="18.75" customHeight="1" x14ac:dyDescent="0.25">
      <c r="B624" s="12"/>
      <c r="C624" s="15"/>
      <c r="D624" s="15"/>
      <c r="E624" s="16"/>
    </row>
    <row r="625" spans="2:5" ht="18.75" customHeight="1" x14ac:dyDescent="0.25">
      <c r="B625" s="12"/>
      <c r="C625" s="15"/>
      <c r="D625" s="15"/>
      <c r="E625" s="16"/>
    </row>
    <row r="626" spans="2:5" ht="18.75" customHeight="1" x14ac:dyDescent="0.25">
      <c r="B626" s="12"/>
      <c r="C626" s="15"/>
      <c r="D626" s="15"/>
      <c r="E626" s="16"/>
    </row>
    <row r="627" spans="2:5" ht="18.75" customHeight="1" x14ac:dyDescent="0.25">
      <c r="B627" s="12"/>
      <c r="C627" s="15"/>
      <c r="D627" s="15"/>
      <c r="E627" s="16"/>
    </row>
    <row r="628" spans="2:5" ht="18.75" customHeight="1" x14ac:dyDescent="0.25">
      <c r="B628" s="12"/>
      <c r="C628" s="15"/>
      <c r="D628" s="15"/>
      <c r="E628" s="16"/>
    </row>
    <row r="629" spans="2:5" ht="18.75" customHeight="1" x14ac:dyDescent="0.25">
      <c r="B629" s="12"/>
      <c r="C629" s="15"/>
      <c r="D629" s="15"/>
      <c r="E629" s="16"/>
    </row>
    <row r="630" spans="2:5" ht="18.75" customHeight="1" x14ac:dyDescent="0.25">
      <c r="B630" s="12"/>
      <c r="C630" s="15"/>
      <c r="D630" s="15"/>
      <c r="E630" s="16"/>
    </row>
    <row r="631" spans="2:5" ht="18.75" customHeight="1" x14ac:dyDescent="0.25">
      <c r="B631" s="12"/>
      <c r="C631" s="15"/>
      <c r="D631" s="15"/>
      <c r="E631" s="16"/>
    </row>
    <row r="632" spans="2:5" ht="18.75" customHeight="1" x14ac:dyDescent="0.25">
      <c r="B632" s="12"/>
      <c r="C632" s="15"/>
      <c r="D632" s="15"/>
      <c r="E632" s="16"/>
    </row>
    <row r="633" spans="2:5" ht="18.75" customHeight="1" x14ac:dyDescent="0.25">
      <c r="B633" s="12"/>
      <c r="C633" s="15"/>
      <c r="D633" s="15"/>
      <c r="E633" s="16"/>
    </row>
    <row r="634" spans="2:5" ht="18.75" customHeight="1" x14ac:dyDescent="0.25">
      <c r="B634" s="12"/>
      <c r="C634" s="15"/>
      <c r="D634" s="15"/>
      <c r="E634" s="16"/>
    </row>
    <row r="635" spans="2:5" ht="18.75" customHeight="1" x14ac:dyDescent="0.25">
      <c r="B635" s="12"/>
      <c r="C635" s="15"/>
      <c r="D635" s="15"/>
      <c r="E635" s="16"/>
    </row>
    <row r="636" spans="2:5" ht="18.75" customHeight="1" x14ac:dyDescent="0.25">
      <c r="B636" s="12"/>
      <c r="C636" s="15"/>
      <c r="D636" s="15"/>
      <c r="E636" s="16"/>
    </row>
    <row r="637" spans="2:5" ht="18.75" customHeight="1" x14ac:dyDescent="0.25">
      <c r="B637" s="12"/>
      <c r="C637" s="15"/>
      <c r="D637" s="15"/>
      <c r="E637" s="16"/>
    </row>
    <row r="638" spans="2:5" ht="18.75" customHeight="1" x14ac:dyDescent="0.25">
      <c r="B638" s="12"/>
      <c r="C638" s="15"/>
      <c r="D638" s="15"/>
      <c r="E638" s="16"/>
    </row>
    <row r="639" spans="2:5" ht="18.75" customHeight="1" x14ac:dyDescent="0.25">
      <c r="B639" s="12"/>
      <c r="C639" s="15"/>
      <c r="D639" s="15"/>
      <c r="E639" s="16"/>
    </row>
    <row r="640" spans="2:5" ht="18.75" customHeight="1" x14ac:dyDescent="0.25">
      <c r="B640" s="12"/>
      <c r="C640" s="15"/>
      <c r="D640" s="15"/>
      <c r="E640" s="16"/>
    </row>
    <row r="641" spans="2:5" ht="18.75" customHeight="1" x14ac:dyDescent="0.25">
      <c r="B641" s="12"/>
      <c r="C641" s="15"/>
      <c r="D641" s="15"/>
      <c r="E641" s="16"/>
    </row>
    <row r="642" spans="2:5" ht="18.75" customHeight="1" x14ac:dyDescent="0.25">
      <c r="B642" s="12"/>
      <c r="C642" s="15"/>
      <c r="D642" s="15"/>
      <c r="E642" s="16"/>
    </row>
    <row r="643" spans="2:5" ht="18.75" customHeight="1" x14ac:dyDescent="0.25">
      <c r="B643" s="12"/>
      <c r="C643" s="15"/>
      <c r="D643" s="15"/>
      <c r="E643" s="16"/>
    </row>
    <row r="644" spans="2:5" ht="18.75" customHeight="1" x14ac:dyDescent="0.25">
      <c r="B644" s="12"/>
      <c r="C644" s="15"/>
      <c r="D644" s="15"/>
      <c r="E644" s="16"/>
    </row>
    <row r="645" spans="2:5" ht="18.75" customHeight="1" x14ac:dyDescent="0.25">
      <c r="B645" s="12"/>
      <c r="C645" s="15"/>
      <c r="D645" s="15"/>
      <c r="E645" s="16"/>
    </row>
    <row r="646" spans="2:5" ht="18.75" customHeight="1" x14ac:dyDescent="0.25">
      <c r="B646" s="12"/>
      <c r="C646" s="15"/>
      <c r="D646" s="15"/>
      <c r="E646" s="16"/>
    </row>
    <row r="647" spans="2:5" ht="18.75" customHeight="1" x14ac:dyDescent="0.25">
      <c r="B647" s="12"/>
      <c r="C647" s="15"/>
      <c r="D647" s="15"/>
      <c r="E647" s="16"/>
    </row>
    <row r="648" spans="2:5" ht="18.75" customHeight="1" x14ac:dyDescent="0.25">
      <c r="B648" s="12"/>
      <c r="C648" s="15"/>
      <c r="D648" s="15"/>
      <c r="E648" s="16"/>
    </row>
    <row r="649" spans="2:5" ht="18.75" customHeight="1" x14ac:dyDescent="0.25">
      <c r="B649" s="12"/>
      <c r="C649" s="15"/>
      <c r="D649" s="15"/>
      <c r="E649" s="16"/>
    </row>
    <row r="650" spans="2:5" ht="18.75" customHeight="1" x14ac:dyDescent="0.25">
      <c r="B650" s="12"/>
      <c r="C650" s="15"/>
      <c r="D650" s="15"/>
      <c r="E650" s="16"/>
    </row>
    <row r="651" spans="2:5" ht="18.75" customHeight="1" x14ac:dyDescent="0.25">
      <c r="B651" s="12"/>
      <c r="C651" s="15"/>
      <c r="D651" s="15"/>
      <c r="E651" s="16"/>
    </row>
    <row r="652" spans="2:5" ht="18.75" customHeight="1" x14ac:dyDescent="0.25">
      <c r="B652" s="12"/>
      <c r="C652" s="15"/>
      <c r="D652" s="15"/>
      <c r="E652" s="16"/>
    </row>
    <row r="653" spans="2:5" ht="18.75" customHeight="1" x14ac:dyDescent="0.25">
      <c r="B653" s="12"/>
      <c r="C653" s="15"/>
      <c r="D653" s="15"/>
      <c r="E653" s="16"/>
    </row>
    <row r="654" spans="2:5" ht="18.75" customHeight="1" x14ac:dyDescent="0.25">
      <c r="B654" s="12"/>
      <c r="C654" s="15"/>
      <c r="D654" s="15"/>
      <c r="E654" s="16"/>
    </row>
    <row r="655" spans="2:5" ht="18.75" customHeight="1" x14ac:dyDescent="0.25">
      <c r="B655" s="12"/>
      <c r="C655" s="15"/>
      <c r="D655" s="15"/>
      <c r="E655" s="16"/>
    </row>
    <row r="656" spans="2:5" ht="18.75" customHeight="1" x14ac:dyDescent="0.25">
      <c r="B656" s="12"/>
      <c r="C656" s="15"/>
      <c r="D656" s="15"/>
      <c r="E656" s="16"/>
    </row>
    <row r="657" spans="2:5" ht="18.75" customHeight="1" x14ac:dyDescent="0.25">
      <c r="B657" s="12"/>
      <c r="C657" s="15"/>
      <c r="D657" s="15"/>
      <c r="E657" s="16"/>
    </row>
    <row r="658" spans="2:5" ht="18.75" customHeight="1" x14ac:dyDescent="0.25">
      <c r="B658" s="12"/>
      <c r="C658" s="15"/>
      <c r="D658" s="15"/>
      <c r="E658" s="16"/>
    </row>
    <row r="659" spans="2:5" ht="18.75" customHeight="1" x14ac:dyDescent="0.25">
      <c r="B659" s="12"/>
      <c r="C659" s="15"/>
      <c r="D659" s="15"/>
      <c r="E659" s="16"/>
    </row>
    <row r="660" spans="2:5" ht="18.75" customHeight="1" x14ac:dyDescent="0.25">
      <c r="B660" s="12"/>
      <c r="C660" s="15"/>
      <c r="D660" s="15"/>
      <c r="E660" s="16"/>
    </row>
    <row r="661" spans="2:5" ht="18.75" customHeight="1" x14ac:dyDescent="0.25">
      <c r="B661" s="12"/>
      <c r="C661" s="15"/>
      <c r="D661" s="15"/>
      <c r="E661" s="16"/>
    </row>
    <row r="662" spans="2:5" ht="18.75" customHeight="1" x14ac:dyDescent="0.25">
      <c r="B662" s="12"/>
      <c r="C662" s="15"/>
      <c r="D662" s="15"/>
      <c r="E662" s="16"/>
    </row>
    <row r="663" spans="2:5" ht="18.75" customHeight="1" x14ac:dyDescent="0.25">
      <c r="B663" s="12"/>
      <c r="C663" s="15"/>
      <c r="D663" s="15"/>
      <c r="E663" s="16"/>
    </row>
    <row r="664" spans="2:5" ht="18.75" customHeight="1" x14ac:dyDescent="0.25">
      <c r="B664" s="12"/>
      <c r="C664" s="15"/>
      <c r="D664" s="15"/>
      <c r="E664" s="16"/>
    </row>
    <row r="665" spans="2:5" ht="18.75" customHeight="1" x14ac:dyDescent="0.25">
      <c r="B665" s="12"/>
      <c r="C665" s="15"/>
      <c r="D665" s="15"/>
      <c r="E665" s="16"/>
    </row>
    <row r="666" spans="2:5" ht="18.75" customHeight="1" x14ac:dyDescent="0.25">
      <c r="B666" s="12"/>
      <c r="C666" s="15"/>
      <c r="D666" s="15"/>
      <c r="E666" s="16"/>
    </row>
    <row r="667" spans="2:5" ht="18.75" customHeight="1" x14ac:dyDescent="0.25">
      <c r="B667" s="12"/>
      <c r="C667" s="15"/>
      <c r="D667" s="15"/>
      <c r="E667" s="16"/>
    </row>
    <row r="668" spans="2:5" ht="18.75" customHeight="1" x14ac:dyDescent="0.25">
      <c r="B668" s="12"/>
      <c r="C668" s="15"/>
      <c r="D668" s="15"/>
      <c r="E668" s="16"/>
    </row>
    <row r="669" spans="2:5" ht="18.75" customHeight="1" x14ac:dyDescent="0.25">
      <c r="B669" s="12"/>
      <c r="C669" s="15"/>
      <c r="D669" s="15"/>
      <c r="E669" s="16"/>
    </row>
    <row r="670" spans="2:5" ht="18.75" customHeight="1" x14ac:dyDescent="0.25">
      <c r="B670" s="12"/>
      <c r="C670" s="15"/>
      <c r="D670" s="15"/>
      <c r="E670" s="16"/>
    </row>
    <row r="671" spans="2:5" ht="18.75" customHeight="1" x14ac:dyDescent="0.25">
      <c r="B671" s="12"/>
      <c r="C671" s="15"/>
      <c r="D671" s="15"/>
      <c r="E671" s="16"/>
    </row>
    <row r="672" spans="2:5" ht="18.75" customHeight="1" x14ac:dyDescent="0.25">
      <c r="B672" s="12"/>
      <c r="C672" s="15"/>
      <c r="D672" s="15"/>
      <c r="E672" s="16"/>
    </row>
    <row r="673" spans="2:5" ht="18.75" customHeight="1" x14ac:dyDescent="0.25">
      <c r="B673" s="12"/>
      <c r="C673" s="15"/>
      <c r="D673" s="15"/>
      <c r="E673" s="16"/>
    </row>
    <row r="674" spans="2:5" ht="18.75" customHeight="1" x14ac:dyDescent="0.25">
      <c r="B674" s="12"/>
      <c r="C674" s="15"/>
      <c r="D674" s="15"/>
      <c r="E674" s="16"/>
    </row>
    <row r="675" spans="2:5" ht="18.75" customHeight="1" x14ac:dyDescent="0.25">
      <c r="B675" s="12"/>
      <c r="C675" s="15"/>
      <c r="D675" s="15"/>
      <c r="E675" s="16"/>
    </row>
    <row r="676" spans="2:5" ht="18.75" customHeight="1" x14ac:dyDescent="0.25">
      <c r="B676" s="12"/>
      <c r="C676" s="15"/>
      <c r="D676" s="15"/>
      <c r="E676" s="16"/>
    </row>
    <row r="677" spans="2:5" ht="18.75" customHeight="1" x14ac:dyDescent="0.25">
      <c r="B677" s="12"/>
      <c r="C677" s="15"/>
      <c r="D677" s="15"/>
      <c r="E677" s="16"/>
    </row>
    <row r="678" spans="2:5" ht="18.75" customHeight="1" x14ac:dyDescent="0.25">
      <c r="B678" s="12"/>
      <c r="C678" s="15"/>
      <c r="D678" s="15"/>
      <c r="E678" s="16"/>
    </row>
    <row r="679" spans="2:5" ht="18.75" customHeight="1" x14ac:dyDescent="0.25">
      <c r="B679" s="12"/>
      <c r="C679" s="15"/>
      <c r="D679" s="15"/>
      <c r="E679" s="16"/>
    </row>
    <row r="680" spans="2:5" ht="18.75" customHeight="1" x14ac:dyDescent="0.25">
      <c r="B680" s="12"/>
      <c r="C680" s="15"/>
      <c r="D680" s="15"/>
      <c r="E680" s="16"/>
    </row>
    <row r="681" spans="2:5" ht="18.75" customHeight="1" x14ac:dyDescent="0.25">
      <c r="B681" s="12"/>
      <c r="C681" s="15"/>
      <c r="D681" s="15"/>
      <c r="E681" s="16"/>
    </row>
    <row r="682" spans="2:5" ht="18.75" customHeight="1" x14ac:dyDescent="0.25">
      <c r="B682" s="12"/>
      <c r="C682" s="15"/>
      <c r="D682" s="15"/>
      <c r="E682" s="16"/>
    </row>
    <row r="683" spans="2:5" ht="18.75" customHeight="1" x14ac:dyDescent="0.25">
      <c r="B683" s="12"/>
      <c r="C683" s="15"/>
      <c r="D683" s="15"/>
      <c r="E683" s="16"/>
    </row>
    <row r="684" spans="2:5" ht="18.75" customHeight="1" x14ac:dyDescent="0.25">
      <c r="B684" s="12"/>
      <c r="C684" s="15"/>
      <c r="D684" s="15"/>
      <c r="E684" s="16"/>
    </row>
    <row r="685" spans="2:5" ht="18.75" customHeight="1" x14ac:dyDescent="0.25">
      <c r="B685" s="12"/>
      <c r="C685" s="15"/>
      <c r="D685" s="15"/>
      <c r="E685" s="16"/>
    </row>
    <row r="686" spans="2:5" ht="18.75" customHeight="1" x14ac:dyDescent="0.25">
      <c r="B686" s="12"/>
      <c r="C686" s="15"/>
      <c r="D686" s="15"/>
      <c r="E686" s="16"/>
    </row>
    <row r="687" spans="2:5" ht="18.75" customHeight="1" x14ac:dyDescent="0.25">
      <c r="B687" s="12"/>
      <c r="C687" s="15"/>
      <c r="D687" s="15"/>
      <c r="E687" s="16"/>
    </row>
    <row r="688" spans="2:5" ht="18.75" customHeight="1" x14ac:dyDescent="0.25">
      <c r="B688" s="12"/>
      <c r="C688" s="15"/>
      <c r="D688" s="15"/>
      <c r="E688" s="16"/>
    </row>
    <row r="689" spans="2:5" ht="18.75" customHeight="1" x14ac:dyDescent="0.25">
      <c r="B689" s="12"/>
      <c r="C689" s="15"/>
      <c r="D689" s="15"/>
      <c r="E689" s="16"/>
    </row>
    <row r="690" spans="2:5" ht="18.75" customHeight="1" x14ac:dyDescent="0.25">
      <c r="B690" s="12"/>
      <c r="C690" s="15"/>
      <c r="D690" s="15"/>
      <c r="E690" s="16"/>
    </row>
    <row r="691" spans="2:5" ht="18.75" customHeight="1" x14ac:dyDescent="0.25">
      <c r="B691" s="12"/>
      <c r="C691" s="15"/>
      <c r="D691" s="15"/>
      <c r="E691" s="16"/>
    </row>
    <row r="692" spans="2:5" ht="18.75" customHeight="1" x14ac:dyDescent="0.25">
      <c r="B692" s="12"/>
      <c r="C692" s="15"/>
      <c r="D692" s="15"/>
      <c r="E692" s="16"/>
    </row>
    <row r="693" spans="2:5" ht="18.75" customHeight="1" x14ac:dyDescent="0.25">
      <c r="B693" s="12"/>
      <c r="C693" s="15"/>
      <c r="D693" s="15"/>
      <c r="E693" s="16"/>
    </row>
    <row r="694" spans="2:5" ht="18.75" customHeight="1" x14ac:dyDescent="0.25">
      <c r="B694" s="12"/>
      <c r="C694" s="15"/>
      <c r="D694" s="15"/>
      <c r="E694" s="16"/>
    </row>
    <row r="695" spans="2:5" ht="18.75" customHeight="1" x14ac:dyDescent="0.25">
      <c r="B695" s="12"/>
      <c r="C695" s="15"/>
      <c r="D695" s="15"/>
      <c r="E695" s="16"/>
    </row>
    <row r="696" spans="2:5" ht="18.75" customHeight="1" x14ac:dyDescent="0.25">
      <c r="B696" s="12"/>
      <c r="C696" s="15"/>
      <c r="D696" s="15"/>
      <c r="E696" s="16"/>
    </row>
    <row r="697" spans="2:5" ht="18.75" customHeight="1" x14ac:dyDescent="0.25">
      <c r="B697" s="12"/>
      <c r="C697" s="15"/>
      <c r="D697" s="15"/>
      <c r="E697" s="16"/>
    </row>
    <row r="698" spans="2:5" ht="18.75" customHeight="1" x14ac:dyDescent="0.25">
      <c r="B698" s="12"/>
      <c r="C698" s="15"/>
      <c r="D698" s="15"/>
      <c r="E698" s="16"/>
    </row>
    <row r="699" spans="2:5" ht="18.75" customHeight="1" x14ac:dyDescent="0.25">
      <c r="B699" s="12"/>
      <c r="C699" s="15"/>
      <c r="D699" s="15"/>
      <c r="E699" s="16"/>
    </row>
    <row r="700" spans="2:5" ht="18.75" customHeight="1" x14ac:dyDescent="0.25">
      <c r="B700" s="12"/>
      <c r="C700" s="15"/>
      <c r="D700" s="15"/>
      <c r="E700" s="16"/>
    </row>
    <row r="701" spans="2:5" ht="18.75" customHeight="1" x14ac:dyDescent="0.25">
      <c r="B701" s="12"/>
      <c r="C701" s="15"/>
      <c r="D701" s="15"/>
      <c r="E701" s="16"/>
    </row>
    <row r="702" spans="2:5" ht="18.75" customHeight="1" x14ac:dyDescent="0.25">
      <c r="B702" s="12"/>
      <c r="C702" s="15"/>
      <c r="D702" s="15"/>
      <c r="E702" s="16"/>
    </row>
    <row r="703" spans="2:5" ht="18.75" customHeight="1" x14ac:dyDescent="0.25">
      <c r="B703" s="12"/>
      <c r="C703" s="15"/>
      <c r="D703" s="15"/>
      <c r="E703" s="16"/>
    </row>
    <row r="704" spans="2:5" ht="18.75" customHeight="1" x14ac:dyDescent="0.25">
      <c r="B704" s="12"/>
      <c r="C704" s="15"/>
      <c r="D704" s="15"/>
      <c r="E704" s="16"/>
    </row>
    <row r="705" spans="2:5" ht="18.75" customHeight="1" x14ac:dyDescent="0.25">
      <c r="B705" s="12"/>
      <c r="C705" s="15"/>
      <c r="D705" s="15"/>
      <c r="E705" s="16"/>
    </row>
    <row r="706" spans="2:5" ht="18.75" customHeight="1" x14ac:dyDescent="0.25">
      <c r="B706" s="12"/>
      <c r="C706" s="15"/>
      <c r="D706" s="15"/>
      <c r="E706" s="16"/>
    </row>
    <row r="707" spans="2:5" ht="18.75" customHeight="1" x14ac:dyDescent="0.25">
      <c r="B707" s="12"/>
      <c r="C707" s="15"/>
      <c r="D707" s="15"/>
      <c r="E707" s="16"/>
    </row>
    <row r="708" spans="2:5" ht="18.75" customHeight="1" x14ac:dyDescent="0.25">
      <c r="B708" s="12"/>
      <c r="C708" s="15"/>
      <c r="D708" s="15"/>
      <c r="E708" s="16"/>
    </row>
    <row r="709" spans="2:5" ht="18.75" customHeight="1" x14ac:dyDescent="0.25">
      <c r="B709" s="12"/>
      <c r="C709" s="15"/>
      <c r="D709" s="15"/>
      <c r="E709" s="16"/>
    </row>
    <row r="710" spans="2:5" ht="18.75" customHeight="1" x14ac:dyDescent="0.25">
      <c r="B710" s="12"/>
      <c r="C710" s="15"/>
      <c r="D710" s="15"/>
      <c r="E710" s="16"/>
    </row>
    <row r="711" spans="2:5" ht="18.75" customHeight="1" x14ac:dyDescent="0.25">
      <c r="B711" s="12"/>
      <c r="C711" s="15"/>
      <c r="D711" s="15"/>
      <c r="E711" s="16"/>
    </row>
    <row r="712" spans="2:5" ht="18.75" customHeight="1" x14ac:dyDescent="0.25">
      <c r="B712" s="12"/>
      <c r="C712" s="15"/>
      <c r="D712" s="15"/>
      <c r="E712" s="16"/>
    </row>
    <row r="713" spans="2:5" ht="18.75" customHeight="1" x14ac:dyDescent="0.25">
      <c r="B713" s="12"/>
      <c r="C713" s="15"/>
      <c r="D713" s="15"/>
      <c r="E713" s="16"/>
    </row>
    <row r="714" spans="2:5" ht="18.75" customHeight="1" x14ac:dyDescent="0.25">
      <c r="B714" s="12"/>
      <c r="C714" s="15"/>
      <c r="D714" s="15"/>
      <c r="E714" s="16"/>
    </row>
    <row r="715" spans="2:5" ht="18.75" customHeight="1" x14ac:dyDescent="0.25">
      <c r="B715" s="12"/>
      <c r="C715" s="15"/>
      <c r="D715" s="15"/>
      <c r="E715" s="16"/>
    </row>
    <row r="716" spans="2:5" ht="18.75" customHeight="1" x14ac:dyDescent="0.25">
      <c r="B716" s="12"/>
      <c r="C716" s="15"/>
      <c r="D716" s="15"/>
      <c r="E716" s="16"/>
    </row>
    <row r="717" spans="2:5" ht="18.75" customHeight="1" x14ac:dyDescent="0.25">
      <c r="B717" s="12"/>
      <c r="C717" s="15"/>
      <c r="D717" s="15"/>
      <c r="E717" s="16"/>
    </row>
    <row r="718" spans="2:5" ht="18.75" customHeight="1" x14ac:dyDescent="0.25">
      <c r="B718" s="12"/>
      <c r="C718" s="15"/>
      <c r="D718" s="15"/>
      <c r="E718" s="16"/>
    </row>
    <row r="719" spans="2:5" ht="18.75" customHeight="1" x14ac:dyDescent="0.25">
      <c r="B719" s="12"/>
      <c r="C719" s="15"/>
      <c r="D719" s="15"/>
      <c r="E719" s="16"/>
    </row>
    <row r="720" spans="2:5" ht="18.75" customHeight="1" x14ac:dyDescent="0.25">
      <c r="B720" s="12"/>
      <c r="C720" s="15"/>
      <c r="D720" s="15"/>
      <c r="E720" s="16"/>
    </row>
    <row r="721" spans="2:5" ht="18.75" customHeight="1" x14ac:dyDescent="0.25">
      <c r="B721" s="12"/>
      <c r="C721" s="15"/>
      <c r="D721" s="15"/>
      <c r="E721" s="16"/>
    </row>
    <row r="722" spans="2:5" ht="18.75" customHeight="1" x14ac:dyDescent="0.25">
      <c r="B722" s="12"/>
      <c r="C722" s="15"/>
      <c r="D722" s="15"/>
      <c r="E722" s="16"/>
    </row>
    <row r="723" spans="2:5" ht="18.75" customHeight="1" x14ac:dyDescent="0.25">
      <c r="B723" s="12"/>
      <c r="C723" s="15"/>
      <c r="D723" s="15"/>
      <c r="E723" s="16"/>
    </row>
    <row r="724" spans="2:5" ht="18.75" customHeight="1" x14ac:dyDescent="0.25">
      <c r="B724" s="12"/>
      <c r="C724" s="15"/>
      <c r="D724" s="15"/>
      <c r="E724" s="16"/>
    </row>
    <row r="725" spans="2:5" ht="18.75" customHeight="1" x14ac:dyDescent="0.25">
      <c r="B725" s="12"/>
      <c r="C725" s="15"/>
      <c r="D725" s="15"/>
      <c r="E725" s="16"/>
    </row>
    <row r="726" spans="2:5" ht="18.75" customHeight="1" x14ac:dyDescent="0.25">
      <c r="B726" s="12"/>
      <c r="C726" s="15"/>
      <c r="D726" s="15"/>
      <c r="E726" s="16"/>
    </row>
    <row r="727" spans="2:5" ht="18.75" customHeight="1" x14ac:dyDescent="0.25">
      <c r="B727" s="12"/>
      <c r="C727" s="15"/>
      <c r="D727" s="15"/>
      <c r="E727" s="16"/>
    </row>
    <row r="728" spans="2:5" ht="18.75" customHeight="1" x14ac:dyDescent="0.25">
      <c r="B728" s="12"/>
      <c r="C728" s="15"/>
      <c r="D728" s="15"/>
      <c r="E728" s="16"/>
    </row>
    <row r="729" spans="2:5" ht="18.75" customHeight="1" x14ac:dyDescent="0.25">
      <c r="B729" s="12"/>
      <c r="C729" s="15"/>
      <c r="D729" s="15"/>
      <c r="E729" s="16"/>
    </row>
    <row r="730" spans="2:5" ht="18.75" customHeight="1" x14ac:dyDescent="0.25">
      <c r="B730" s="12"/>
      <c r="C730" s="15"/>
      <c r="D730" s="15"/>
      <c r="E730" s="16"/>
    </row>
    <row r="731" spans="2:5" ht="18.75" customHeight="1" x14ac:dyDescent="0.25">
      <c r="B731" s="12"/>
      <c r="C731" s="15"/>
      <c r="D731" s="15"/>
      <c r="E731" s="16"/>
    </row>
    <row r="732" spans="2:5" ht="18.75" customHeight="1" x14ac:dyDescent="0.25">
      <c r="B732" s="12"/>
      <c r="C732" s="15"/>
      <c r="D732" s="15"/>
      <c r="E732" s="16"/>
    </row>
    <row r="733" spans="2:5" ht="18.75" customHeight="1" x14ac:dyDescent="0.25">
      <c r="B733" s="12"/>
      <c r="C733" s="15"/>
      <c r="D733" s="15"/>
      <c r="E733" s="16"/>
    </row>
    <row r="734" spans="2:5" ht="18.75" customHeight="1" x14ac:dyDescent="0.25">
      <c r="B734" s="12"/>
      <c r="C734" s="15"/>
      <c r="D734" s="15"/>
      <c r="E734" s="16"/>
    </row>
    <row r="735" spans="2:5" ht="18.75" customHeight="1" x14ac:dyDescent="0.25">
      <c r="B735" s="12"/>
      <c r="C735" s="15"/>
      <c r="D735" s="15"/>
      <c r="E735" s="16"/>
    </row>
    <row r="736" spans="2:5" ht="18.75" customHeight="1" x14ac:dyDescent="0.25">
      <c r="B736" s="12"/>
      <c r="C736" s="15"/>
      <c r="D736" s="15"/>
      <c r="E736" s="16"/>
    </row>
    <row r="737" spans="2:5" ht="18.75" customHeight="1" x14ac:dyDescent="0.25">
      <c r="B737" s="12"/>
      <c r="C737" s="15"/>
      <c r="D737" s="15"/>
      <c r="E737" s="16"/>
    </row>
    <row r="738" spans="2:5" ht="18.75" customHeight="1" x14ac:dyDescent="0.25">
      <c r="B738" s="12"/>
      <c r="C738" s="15"/>
      <c r="D738" s="15"/>
      <c r="E738" s="16"/>
    </row>
    <row r="739" spans="2:5" ht="18.75" customHeight="1" x14ac:dyDescent="0.25">
      <c r="B739" s="12"/>
      <c r="C739" s="15"/>
      <c r="D739" s="15"/>
      <c r="E739" s="16"/>
    </row>
    <row r="740" spans="2:5" ht="18.75" customHeight="1" x14ac:dyDescent="0.25">
      <c r="B740" s="12"/>
      <c r="C740" s="15"/>
      <c r="D740" s="15"/>
      <c r="E740" s="16"/>
    </row>
    <row r="741" spans="2:5" ht="18.75" customHeight="1" x14ac:dyDescent="0.25">
      <c r="B741" s="12"/>
      <c r="C741" s="15"/>
      <c r="D741" s="15"/>
      <c r="E741" s="16"/>
    </row>
    <row r="742" spans="2:5" ht="18.75" customHeight="1" x14ac:dyDescent="0.25">
      <c r="B742" s="12"/>
      <c r="C742" s="15"/>
      <c r="D742" s="15"/>
      <c r="E742" s="16"/>
    </row>
    <row r="743" spans="2:5" ht="18.75" customHeight="1" x14ac:dyDescent="0.25">
      <c r="B743" s="12"/>
      <c r="C743" s="15"/>
      <c r="D743" s="15"/>
      <c r="E743" s="16"/>
    </row>
    <row r="744" spans="2:5" ht="18.75" customHeight="1" x14ac:dyDescent="0.25">
      <c r="B744" s="12"/>
      <c r="C744" s="15"/>
      <c r="D744" s="15"/>
      <c r="E744" s="16"/>
    </row>
    <row r="745" spans="2:5" ht="18.75" customHeight="1" x14ac:dyDescent="0.25">
      <c r="B745" s="12"/>
      <c r="C745" s="15"/>
      <c r="D745" s="15"/>
      <c r="E745" s="16"/>
    </row>
    <row r="746" spans="2:5" ht="18.75" customHeight="1" x14ac:dyDescent="0.25">
      <c r="B746" s="12"/>
      <c r="C746" s="15"/>
      <c r="D746" s="15"/>
      <c r="E746" s="16"/>
    </row>
    <row r="747" spans="2:5" ht="18.75" customHeight="1" x14ac:dyDescent="0.25">
      <c r="B747" s="12"/>
      <c r="C747" s="15"/>
      <c r="D747" s="15"/>
      <c r="E747" s="16"/>
    </row>
    <row r="748" spans="2:5" ht="18.75" customHeight="1" x14ac:dyDescent="0.25">
      <c r="B748" s="12"/>
      <c r="C748" s="15"/>
      <c r="D748" s="15"/>
      <c r="E748" s="16"/>
    </row>
    <row r="749" spans="2:5" ht="18.75" customHeight="1" x14ac:dyDescent="0.25">
      <c r="B749" s="12"/>
      <c r="C749" s="15"/>
      <c r="D749" s="15"/>
      <c r="E749" s="16"/>
    </row>
    <row r="750" spans="2:5" ht="18.75" customHeight="1" x14ac:dyDescent="0.25">
      <c r="B750" s="12"/>
      <c r="C750" s="15"/>
      <c r="D750" s="15"/>
      <c r="E750" s="16"/>
    </row>
    <row r="751" spans="2:5" ht="18.75" customHeight="1" x14ac:dyDescent="0.25">
      <c r="B751" s="12"/>
      <c r="C751" s="15"/>
      <c r="D751" s="15"/>
      <c r="E751" s="16"/>
    </row>
    <row r="752" spans="2:5" ht="18.75" customHeight="1" x14ac:dyDescent="0.25">
      <c r="B752" s="12"/>
      <c r="C752" s="15"/>
      <c r="D752" s="15"/>
      <c r="E752" s="16"/>
    </row>
    <row r="753" spans="2:5" ht="18.75" customHeight="1" x14ac:dyDescent="0.25">
      <c r="B753" s="12"/>
      <c r="C753" s="15"/>
      <c r="D753" s="15"/>
      <c r="E753" s="16"/>
    </row>
    <row r="754" spans="2:5" ht="18.75" customHeight="1" x14ac:dyDescent="0.25">
      <c r="B754" s="12"/>
      <c r="C754" s="15"/>
      <c r="D754" s="15"/>
      <c r="E754" s="16"/>
    </row>
    <row r="755" spans="2:5" ht="18.75" customHeight="1" x14ac:dyDescent="0.25">
      <c r="B755" s="12"/>
      <c r="C755" s="15"/>
      <c r="D755" s="15"/>
      <c r="E755" s="16"/>
    </row>
    <row r="756" spans="2:5" ht="18.75" customHeight="1" x14ac:dyDescent="0.25">
      <c r="B756" s="12"/>
      <c r="C756" s="15"/>
      <c r="D756" s="15"/>
      <c r="E756" s="16"/>
    </row>
    <row r="757" spans="2:5" ht="18.75" customHeight="1" x14ac:dyDescent="0.25">
      <c r="B757" s="12"/>
      <c r="C757" s="15"/>
      <c r="D757" s="15"/>
      <c r="E757" s="16"/>
    </row>
    <row r="758" spans="2:5" ht="18.75" customHeight="1" x14ac:dyDescent="0.25">
      <c r="B758" s="12"/>
      <c r="C758" s="15"/>
      <c r="D758" s="15"/>
      <c r="E758" s="16"/>
    </row>
    <row r="759" spans="2:5" ht="18.75" customHeight="1" x14ac:dyDescent="0.25">
      <c r="B759" s="12"/>
      <c r="C759" s="15"/>
      <c r="D759" s="15"/>
      <c r="E759" s="16"/>
    </row>
    <row r="760" spans="2:5" ht="18.75" customHeight="1" x14ac:dyDescent="0.25">
      <c r="B760" s="12"/>
      <c r="C760" s="15"/>
      <c r="D760" s="15"/>
      <c r="E760" s="16"/>
    </row>
    <row r="761" spans="2:5" ht="18.75" customHeight="1" x14ac:dyDescent="0.25">
      <c r="B761" s="12"/>
      <c r="C761" s="15"/>
      <c r="D761" s="15"/>
      <c r="E761" s="16"/>
    </row>
    <row r="762" spans="2:5" ht="18.75" customHeight="1" x14ac:dyDescent="0.25">
      <c r="B762" s="12"/>
      <c r="C762" s="15"/>
      <c r="D762" s="15"/>
      <c r="E762" s="16"/>
    </row>
    <row r="763" spans="2:5" ht="18.75" customHeight="1" x14ac:dyDescent="0.25">
      <c r="B763" s="12"/>
      <c r="C763" s="15"/>
      <c r="D763" s="15"/>
      <c r="E763" s="16"/>
    </row>
    <row r="764" spans="2:5" ht="18.75" customHeight="1" x14ac:dyDescent="0.25">
      <c r="B764" s="12"/>
      <c r="C764" s="15"/>
      <c r="D764" s="15"/>
      <c r="E764" s="16"/>
    </row>
    <row r="765" spans="2:5" ht="18.75" customHeight="1" x14ac:dyDescent="0.25">
      <c r="B765" s="12"/>
      <c r="C765" s="15"/>
      <c r="D765" s="15"/>
      <c r="E765" s="16"/>
    </row>
    <row r="766" spans="2:5" ht="18.75" customHeight="1" x14ac:dyDescent="0.25">
      <c r="B766" s="12"/>
      <c r="C766" s="15"/>
      <c r="D766" s="15"/>
      <c r="E766" s="16"/>
    </row>
    <row r="767" spans="2:5" ht="18.75" customHeight="1" x14ac:dyDescent="0.25">
      <c r="B767" s="12"/>
      <c r="C767" s="15"/>
      <c r="D767" s="15"/>
      <c r="E767" s="16"/>
    </row>
    <row r="768" spans="2:5" ht="18.75" customHeight="1" x14ac:dyDescent="0.25">
      <c r="B768" s="12"/>
      <c r="C768" s="15"/>
      <c r="D768" s="15"/>
      <c r="E768" s="16"/>
    </row>
    <row r="769" spans="2:5" ht="18.75" customHeight="1" x14ac:dyDescent="0.25">
      <c r="B769" s="12"/>
      <c r="C769" s="15"/>
      <c r="D769" s="15"/>
      <c r="E769" s="16"/>
    </row>
    <row r="770" spans="2:5" ht="18.75" customHeight="1" x14ac:dyDescent="0.25">
      <c r="B770" s="12"/>
      <c r="C770" s="15"/>
      <c r="D770" s="15"/>
      <c r="E770" s="16"/>
    </row>
    <row r="771" spans="2:5" ht="18.75" customHeight="1" x14ac:dyDescent="0.25">
      <c r="B771" s="12"/>
      <c r="C771" s="15"/>
      <c r="D771" s="15"/>
      <c r="E771" s="16"/>
    </row>
    <row r="772" spans="2:5" ht="18.75" customHeight="1" x14ac:dyDescent="0.25">
      <c r="B772" s="12"/>
      <c r="C772" s="15"/>
      <c r="D772" s="15"/>
      <c r="E772" s="16"/>
    </row>
    <row r="773" spans="2:5" ht="18.75" customHeight="1" x14ac:dyDescent="0.25">
      <c r="B773" s="12"/>
      <c r="C773" s="15"/>
      <c r="D773" s="15"/>
      <c r="E773" s="16"/>
    </row>
    <row r="774" spans="2:5" ht="18.75" customHeight="1" x14ac:dyDescent="0.25">
      <c r="B774" s="12"/>
      <c r="C774" s="15"/>
      <c r="D774" s="15"/>
      <c r="E774" s="16"/>
    </row>
    <row r="775" spans="2:5" ht="18.75" customHeight="1" x14ac:dyDescent="0.25">
      <c r="B775" s="12"/>
      <c r="C775" s="15"/>
      <c r="D775" s="15"/>
      <c r="E775" s="16"/>
    </row>
    <row r="776" spans="2:5" ht="18.75" customHeight="1" x14ac:dyDescent="0.25">
      <c r="B776" s="12"/>
      <c r="C776" s="15"/>
      <c r="D776" s="15"/>
      <c r="E776" s="16"/>
    </row>
    <row r="777" spans="2:5" ht="18.75" customHeight="1" x14ac:dyDescent="0.25">
      <c r="B777" s="12"/>
      <c r="C777" s="15"/>
      <c r="D777" s="15"/>
      <c r="E777" s="16"/>
    </row>
    <row r="778" spans="2:5" ht="18.75" customHeight="1" x14ac:dyDescent="0.25">
      <c r="B778" s="12"/>
      <c r="C778" s="15"/>
      <c r="D778" s="15"/>
      <c r="E778" s="16"/>
    </row>
    <row r="779" spans="2:5" ht="18.75" customHeight="1" x14ac:dyDescent="0.25">
      <c r="B779" s="12"/>
      <c r="C779" s="15"/>
      <c r="D779" s="15"/>
      <c r="E779" s="16"/>
    </row>
    <row r="780" spans="2:5" ht="18.75" customHeight="1" x14ac:dyDescent="0.25">
      <c r="B780" s="12"/>
      <c r="C780" s="15"/>
      <c r="D780" s="15"/>
      <c r="E780" s="16"/>
    </row>
    <row r="781" spans="2:5" ht="18.75" customHeight="1" x14ac:dyDescent="0.25">
      <c r="B781" s="12"/>
      <c r="C781" s="15"/>
      <c r="D781" s="15"/>
      <c r="E781" s="16"/>
    </row>
    <row r="782" spans="2:5" ht="18.75" customHeight="1" x14ac:dyDescent="0.25">
      <c r="B782" s="12"/>
      <c r="C782" s="15"/>
      <c r="D782" s="15"/>
      <c r="E782" s="16"/>
    </row>
    <row r="783" spans="2:5" ht="18.75" customHeight="1" x14ac:dyDescent="0.25">
      <c r="B783" s="12"/>
      <c r="C783" s="15"/>
      <c r="D783" s="15"/>
      <c r="E783" s="16"/>
    </row>
    <row r="784" spans="2:5" ht="18.75" customHeight="1" x14ac:dyDescent="0.25">
      <c r="B784" s="12"/>
      <c r="C784" s="15"/>
      <c r="D784" s="15"/>
      <c r="E784" s="16"/>
    </row>
    <row r="785" spans="2:5" ht="18.75" customHeight="1" x14ac:dyDescent="0.25">
      <c r="B785" s="12"/>
      <c r="C785" s="15"/>
      <c r="D785" s="15"/>
      <c r="E785" s="16"/>
    </row>
    <row r="786" spans="2:5" ht="18.75" customHeight="1" x14ac:dyDescent="0.25">
      <c r="B786" s="12"/>
      <c r="C786" s="15"/>
      <c r="D786" s="15"/>
      <c r="E786" s="16"/>
    </row>
    <row r="787" spans="2:5" ht="18.75" customHeight="1" x14ac:dyDescent="0.25">
      <c r="B787" s="12"/>
      <c r="C787" s="15"/>
      <c r="D787" s="15"/>
      <c r="E787" s="16"/>
    </row>
    <row r="788" spans="2:5" ht="18.75" customHeight="1" x14ac:dyDescent="0.25">
      <c r="B788" s="12"/>
      <c r="C788" s="15"/>
      <c r="D788" s="15"/>
      <c r="E788" s="16"/>
    </row>
    <row r="789" spans="2:5" ht="18.75" customHeight="1" x14ac:dyDescent="0.25">
      <c r="B789" s="12"/>
      <c r="C789" s="15"/>
      <c r="D789" s="15"/>
      <c r="E789" s="16"/>
    </row>
    <row r="790" spans="2:5" ht="18.75" customHeight="1" x14ac:dyDescent="0.25">
      <c r="B790" s="12"/>
      <c r="C790" s="15"/>
      <c r="D790" s="15"/>
      <c r="E790" s="16"/>
    </row>
    <row r="791" spans="2:5" ht="18.75" customHeight="1" x14ac:dyDescent="0.25">
      <c r="B791" s="12"/>
      <c r="C791" s="15"/>
      <c r="D791" s="15"/>
      <c r="E791" s="16"/>
    </row>
    <row r="792" spans="2:5" ht="18.75" customHeight="1" x14ac:dyDescent="0.25">
      <c r="B792" s="12"/>
      <c r="C792" s="15"/>
      <c r="D792" s="15"/>
      <c r="E792" s="16"/>
    </row>
    <row r="793" spans="2:5" ht="18.75" customHeight="1" x14ac:dyDescent="0.25">
      <c r="B793" s="12"/>
      <c r="C793" s="15"/>
      <c r="D793" s="15"/>
      <c r="E793" s="16"/>
    </row>
    <row r="794" spans="2:5" ht="18.75" customHeight="1" x14ac:dyDescent="0.25">
      <c r="B794" s="12"/>
      <c r="C794" s="15"/>
      <c r="D794" s="15"/>
      <c r="E794" s="16"/>
    </row>
    <row r="795" spans="2:5" ht="18.75" customHeight="1" x14ac:dyDescent="0.25">
      <c r="B795" s="12"/>
      <c r="C795" s="15"/>
      <c r="D795" s="15"/>
      <c r="E795" s="16"/>
    </row>
    <row r="796" spans="2:5" ht="18.75" customHeight="1" x14ac:dyDescent="0.25">
      <c r="B796" s="12"/>
      <c r="C796" s="15"/>
      <c r="D796" s="15"/>
      <c r="E796" s="16"/>
    </row>
    <row r="797" spans="2:5" ht="18.75" customHeight="1" x14ac:dyDescent="0.25">
      <c r="B797" s="12"/>
      <c r="C797" s="15"/>
      <c r="D797" s="15"/>
      <c r="E797" s="16"/>
    </row>
    <row r="798" spans="2:5" ht="18.75" customHeight="1" x14ac:dyDescent="0.25">
      <c r="B798" s="12"/>
      <c r="C798" s="15"/>
      <c r="D798" s="15"/>
      <c r="E798" s="16"/>
    </row>
    <row r="799" spans="2:5" ht="18.75" customHeight="1" x14ac:dyDescent="0.25">
      <c r="B799" s="12"/>
      <c r="C799" s="15"/>
      <c r="D799" s="15"/>
      <c r="E799" s="16"/>
    </row>
    <row r="800" spans="2:5" ht="18.75" customHeight="1" x14ac:dyDescent="0.25">
      <c r="B800" s="12"/>
      <c r="C800" s="15"/>
      <c r="D800" s="15"/>
      <c r="E800" s="16"/>
    </row>
    <row r="801" spans="2:5" ht="18.75" customHeight="1" x14ac:dyDescent="0.25">
      <c r="B801" s="12"/>
      <c r="C801" s="15"/>
      <c r="D801" s="15"/>
      <c r="E801" s="16"/>
    </row>
    <row r="802" spans="2:5" ht="18.75" customHeight="1" x14ac:dyDescent="0.25">
      <c r="B802" s="12"/>
      <c r="C802" s="15"/>
      <c r="D802" s="15"/>
      <c r="E802" s="16"/>
    </row>
    <row r="803" spans="2:5" ht="18.75" customHeight="1" x14ac:dyDescent="0.25">
      <c r="B803" s="12"/>
      <c r="C803" s="15"/>
      <c r="D803" s="15"/>
      <c r="E803" s="16"/>
    </row>
    <row r="804" spans="2:5" ht="18.75" customHeight="1" x14ac:dyDescent="0.25">
      <c r="B804" s="12"/>
      <c r="C804" s="15"/>
      <c r="D804" s="15"/>
      <c r="E804" s="16"/>
    </row>
    <row r="805" spans="2:5" ht="18.75" customHeight="1" x14ac:dyDescent="0.25">
      <c r="B805" s="12"/>
      <c r="C805" s="15"/>
      <c r="D805" s="15"/>
      <c r="E805" s="16"/>
    </row>
    <row r="806" spans="2:5" ht="18.75" customHeight="1" x14ac:dyDescent="0.25">
      <c r="B806" s="12"/>
      <c r="C806" s="15"/>
      <c r="D806" s="15"/>
      <c r="E806" s="16"/>
    </row>
    <row r="807" spans="2:5" ht="18.75" customHeight="1" x14ac:dyDescent="0.25">
      <c r="B807" s="12"/>
      <c r="C807" s="15"/>
      <c r="D807" s="15"/>
      <c r="E807" s="16"/>
    </row>
    <row r="808" spans="2:5" ht="18.75" customHeight="1" x14ac:dyDescent="0.25">
      <c r="B808" s="12"/>
      <c r="C808" s="15"/>
      <c r="D808" s="15"/>
      <c r="E808" s="16"/>
    </row>
    <row r="809" spans="2:5" ht="18.75" customHeight="1" x14ac:dyDescent="0.25">
      <c r="B809" s="12"/>
      <c r="C809" s="15"/>
      <c r="D809" s="15"/>
      <c r="E809" s="16"/>
    </row>
    <row r="810" spans="2:5" ht="18.75" customHeight="1" x14ac:dyDescent="0.25">
      <c r="B810" s="12"/>
      <c r="C810" s="15"/>
      <c r="D810" s="15"/>
      <c r="E810" s="16"/>
    </row>
    <row r="811" spans="2:5" ht="18.75" customHeight="1" x14ac:dyDescent="0.25">
      <c r="B811" s="12"/>
      <c r="C811" s="15"/>
      <c r="D811" s="15"/>
      <c r="E811" s="16"/>
    </row>
    <row r="812" spans="2:5" ht="18.75" customHeight="1" x14ac:dyDescent="0.25">
      <c r="B812" s="12"/>
      <c r="C812" s="15"/>
      <c r="D812" s="15"/>
      <c r="E812" s="16"/>
    </row>
    <row r="813" spans="2:5" ht="18.75" customHeight="1" x14ac:dyDescent="0.25">
      <c r="B813" s="12"/>
      <c r="C813" s="15"/>
      <c r="D813" s="15"/>
      <c r="E813" s="16"/>
    </row>
    <row r="814" spans="2:5" ht="18.75" customHeight="1" x14ac:dyDescent="0.25">
      <c r="B814" s="12"/>
      <c r="C814" s="15"/>
      <c r="D814" s="15"/>
      <c r="E814" s="16"/>
    </row>
    <row r="815" spans="2:5" ht="18.75" customHeight="1" x14ac:dyDescent="0.25">
      <c r="B815" s="12"/>
      <c r="C815" s="15"/>
      <c r="D815" s="15"/>
      <c r="E815" s="16"/>
    </row>
    <row r="816" spans="2:5" ht="18.75" customHeight="1" x14ac:dyDescent="0.25">
      <c r="B816" s="12"/>
      <c r="C816" s="15"/>
      <c r="D816" s="15"/>
      <c r="E816" s="16"/>
    </row>
    <row r="817" spans="2:5" ht="18.75" customHeight="1" x14ac:dyDescent="0.25">
      <c r="B817" s="12"/>
      <c r="C817" s="15"/>
      <c r="D817" s="15"/>
      <c r="E817" s="16"/>
    </row>
    <row r="818" spans="2:5" ht="18.75" customHeight="1" x14ac:dyDescent="0.25">
      <c r="B818" s="12"/>
      <c r="C818" s="15"/>
      <c r="D818" s="15"/>
      <c r="E818" s="16"/>
    </row>
    <row r="819" spans="2:5" ht="18.75" customHeight="1" x14ac:dyDescent="0.25">
      <c r="B819" s="12"/>
      <c r="C819" s="15"/>
      <c r="D819" s="15"/>
      <c r="E819" s="16"/>
    </row>
    <row r="820" spans="2:5" ht="18.75" customHeight="1" x14ac:dyDescent="0.25">
      <c r="B820" s="12"/>
      <c r="C820" s="15"/>
      <c r="D820" s="15"/>
      <c r="E820" s="16"/>
    </row>
    <row r="821" spans="2:5" ht="18.75" customHeight="1" x14ac:dyDescent="0.25">
      <c r="B821" s="12"/>
      <c r="C821" s="15"/>
      <c r="D821" s="15"/>
      <c r="E821" s="16"/>
    </row>
    <row r="822" spans="2:5" ht="18.75" customHeight="1" x14ac:dyDescent="0.25">
      <c r="B822" s="12"/>
      <c r="C822" s="15"/>
      <c r="D822" s="15"/>
      <c r="E822" s="16"/>
    </row>
    <row r="823" spans="2:5" ht="18.75" customHeight="1" x14ac:dyDescent="0.25">
      <c r="B823" s="12"/>
      <c r="C823" s="15"/>
      <c r="D823" s="15"/>
      <c r="E823" s="16"/>
    </row>
    <row r="824" spans="2:5" ht="18.75" customHeight="1" x14ac:dyDescent="0.25">
      <c r="B824" s="12"/>
      <c r="C824" s="15"/>
      <c r="D824" s="15"/>
      <c r="E824" s="16"/>
    </row>
    <row r="825" spans="2:5" ht="18.75" customHeight="1" x14ac:dyDescent="0.25">
      <c r="B825" s="12"/>
      <c r="C825" s="15"/>
      <c r="D825" s="15"/>
      <c r="E825" s="16"/>
    </row>
    <row r="826" spans="2:5" ht="18.75" customHeight="1" x14ac:dyDescent="0.25">
      <c r="B826" s="12"/>
      <c r="C826" s="15"/>
      <c r="D826" s="15"/>
      <c r="E826" s="16"/>
    </row>
    <row r="827" spans="2:5" ht="18.75" customHeight="1" x14ac:dyDescent="0.25">
      <c r="B827" s="12"/>
      <c r="C827" s="15"/>
      <c r="D827" s="15"/>
      <c r="E827" s="16"/>
    </row>
    <row r="828" spans="2:5" ht="18.75" customHeight="1" x14ac:dyDescent="0.25">
      <c r="B828" s="12"/>
      <c r="C828" s="15"/>
      <c r="D828" s="15"/>
      <c r="E828" s="16"/>
    </row>
    <row r="829" spans="2:5" ht="18.75" customHeight="1" x14ac:dyDescent="0.25">
      <c r="B829" s="12"/>
      <c r="C829" s="15"/>
      <c r="D829" s="15"/>
      <c r="E829" s="16"/>
    </row>
    <row r="830" spans="2:5" ht="18.75" customHeight="1" x14ac:dyDescent="0.25">
      <c r="B830" s="12"/>
      <c r="C830" s="15"/>
      <c r="D830" s="15"/>
      <c r="E830" s="16"/>
    </row>
    <row r="831" spans="2:5" ht="18.75" customHeight="1" x14ac:dyDescent="0.25">
      <c r="B831" s="12"/>
      <c r="C831" s="15"/>
      <c r="D831" s="15"/>
      <c r="E831" s="16"/>
    </row>
    <row r="832" spans="2:5" ht="18.75" customHeight="1" x14ac:dyDescent="0.25">
      <c r="B832" s="12"/>
      <c r="C832" s="15"/>
      <c r="D832" s="15"/>
      <c r="E832" s="16"/>
    </row>
    <row r="833" spans="2:5" ht="18.75" customHeight="1" x14ac:dyDescent="0.25">
      <c r="B833" s="12"/>
      <c r="C833" s="15"/>
      <c r="D833" s="15"/>
      <c r="E833" s="16"/>
    </row>
    <row r="834" spans="2:5" ht="18.75" customHeight="1" x14ac:dyDescent="0.25">
      <c r="B834" s="12"/>
      <c r="C834" s="15"/>
      <c r="D834" s="15"/>
      <c r="E834" s="16"/>
    </row>
    <row r="835" spans="2:5" ht="18.75" customHeight="1" x14ac:dyDescent="0.25">
      <c r="B835" s="12"/>
      <c r="C835" s="15"/>
      <c r="D835" s="15"/>
      <c r="E835" s="16"/>
    </row>
    <row r="836" spans="2:5" ht="18.75" customHeight="1" x14ac:dyDescent="0.25">
      <c r="B836" s="12"/>
      <c r="C836" s="15"/>
      <c r="D836" s="15"/>
      <c r="E836" s="16"/>
    </row>
    <row r="837" spans="2:5" ht="18.75" customHeight="1" x14ac:dyDescent="0.25">
      <c r="B837" s="12"/>
      <c r="C837" s="15"/>
      <c r="D837" s="15"/>
      <c r="E837" s="16"/>
    </row>
    <row r="838" spans="2:5" ht="18.75" customHeight="1" x14ac:dyDescent="0.25">
      <c r="B838" s="12"/>
      <c r="C838" s="15"/>
      <c r="D838" s="15"/>
      <c r="E838" s="16"/>
    </row>
    <row r="839" spans="2:5" ht="18.75" customHeight="1" x14ac:dyDescent="0.25">
      <c r="B839" s="12"/>
      <c r="C839" s="15"/>
      <c r="D839" s="15"/>
      <c r="E839" s="16"/>
    </row>
    <row r="840" spans="2:5" ht="18.75" customHeight="1" x14ac:dyDescent="0.25">
      <c r="B840" s="12"/>
      <c r="C840" s="15"/>
      <c r="D840" s="15"/>
      <c r="E840" s="16"/>
    </row>
    <row r="841" spans="2:5" ht="18.75" customHeight="1" x14ac:dyDescent="0.25">
      <c r="B841" s="12"/>
      <c r="C841" s="15"/>
      <c r="D841" s="15"/>
      <c r="E841" s="16"/>
    </row>
    <row r="842" spans="2:5" ht="18.75" customHeight="1" x14ac:dyDescent="0.25">
      <c r="B842" s="12"/>
      <c r="C842" s="15"/>
      <c r="D842" s="15"/>
      <c r="E842" s="16"/>
    </row>
    <row r="843" spans="2:5" ht="18.75" customHeight="1" x14ac:dyDescent="0.25">
      <c r="B843" s="12"/>
      <c r="C843" s="15"/>
      <c r="D843" s="15"/>
      <c r="E843" s="16"/>
    </row>
    <row r="844" spans="2:5" ht="18.75" customHeight="1" x14ac:dyDescent="0.25">
      <c r="B844" s="12"/>
      <c r="C844" s="15"/>
      <c r="D844" s="15"/>
      <c r="E844" s="16"/>
    </row>
    <row r="845" spans="2:5" ht="18.75" customHeight="1" x14ac:dyDescent="0.25">
      <c r="B845" s="12"/>
      <c r="C845" s="15"/>
      <c r="D845" s="15"/>
      <c r="E845" s="16"/>
    </row>
    <row r="846" spans="2:5" ht="18.75" customHeight="1" x14ac:dyDescent="0.25">
      <c r="B846" s="12"/>
      <c r="C846" s="15"/>
      <c r="D846" s="15"/>
      <c r="E846" s="16"/>
    </row>
    <row r="847" spans="2:5" ht="18.75" customHeight="1" x14ac:dyDescent="0.25">
      <c r="B847" s="12"/>
      <c r="C847" s="15"/>
      <c r="D847" s="15"/>
      <c r="E847" s="16"/>
    </row>
    <row r="848" spans="2:5" ht="18.75" customHeight="1" x14ac:dyDescent="0.25">
      <c r="B848" s="12"/>
      <c r="C848" s="15"/>
      <c r="D848" s="15"/>
      <c r="E848" s="16"/>
    </row>
    <row r="849" spans="2:5" ht="18.75" customHeight="1" x14ac:dyDescent="0.25">
      <c r="B849" s="12"/>
      <c r="C849" s="15"/>
      <c r="D849" s="15"/>
      <c r="E849" s="16"/>
    </row>
    <row r="850" spans="2:5" ht="18.75" customHeight="1" x14ac:dyDescent="0.25">
      <c r="B850" s="12"/>
      <c r="C850" s="15"/>
      <c r="D850" s="15"/>
      <c r="E850" s="16"/>
    </row>
    <row r="851" spans="2:5" ht="18.75" customHeight="1" x14ac:dyDescent="0.25">
      <c r="B851" s="12"/>
      <c r="C851" s="15"/>
      <c r="D851" s="15"/>
      <c r="E851" s="16"/>
    </row>
    <row r="852" spans="2:5" ht="18.75" customHeight="1" x14ac:dyDescent="0.25">
      <c r="B852" s="12"/>
      <c r="C852" s="15"/>
      <c r="D852" s="15"/>
      <c r="E852" s="16"/>
    </row>
    <row r="853" spans="2:5" ht="18.75" customHeight="1" x14ac:dyDescent="0.25">
      <c r="B853" s="12"/>
      <c r="C853" s="15"/>
      <c r="D853" s="15"/>
      <c r="E853" s="16"/>
    </row>
    <row r="854" spans="2:5" ht="18.75" customHeight="1" x14ac:dyDescent="0.25">
      <c r="B854" s="12"/>
      <c r="C854" s="15"/>
      <c r="D854" s="15"/>
      <c r="E854" s="16"/>
    </row>
    <row r="855" spans="2:5" ht="18.75" customHeight="1" x14ac:dyDescent="0.25">
      <c r="B855" s="12"/>
      <c r="C855" s="15"/>
      <c r="D855" s="15"/>
      <c r="E855" s="16"/>
    </row>
    <row r="856" spans="2:5" ht="18.75" customHeight="1" x14ac:dyDescent="0.25">
      <c r="B856" s="12"/>
      <c r="C856" s="15"/>
      <c r="D856" s="15"/>
      <c r="E856" s="16"/>
    </row>
    <row r="857" spans="2:5" ht="18.75" customHeight="1" x14ac:dyDescent="0.25">
      <c r="B857" s="12"/>
      <c r="C857" s="15"/>
      <c r="D857" s="15"/>
      <c r="E857" s="16"/>
    </row>
    <row r="858" spans="2:5" ht="18.75" customHeight="1" x14ac:dyDescent="0.25">
      <c r="B858" s="12"/>
      <c r="C858" s="15"/>
      <c r="D858" s="15"/>
      <c r="E858" s="16"/>
    </row>
    <row r="859" spans="2:5" ht="18.75" customHeight="1" x14ac:dyDescent="0.25">
      <c r="B859" s="12"/>
      <c r="C859" s="15"/>
      <c r="D859" s="15"/>
      <c r="E859" s="16"/>
    </row>
    <row r="860" spans="2:5" ht="18.75" customHeight="1" x14ac:dyDescent="0.25">
      <c r="B860" s="12"/>
      <c r="C860" s="15"/>
      <c r="D860" s="15"/>
      <c r="E860" s="16"/>
    </row>
    <row r="861" spans="2:5" ht="18.75" customHeight="1" x14ac:dyDescent="0.25">
      <c r="B861" s="12"/>
      <c r="C861" s="15"/>
      <c r="D861" s="15"/>
      <c r="E861" s="16"/>
    </row>
    <row r="862" spans="2:5" ht="18.75" customHeight="1" x14ac:dyDescent="0.25">
      <c r="B862" s="12"/>
      <c r="C862" s="15"/>
      <c r="D862" s="15"/>
      <c r="E862" s="16"/>
    </row>
    <row r="863" spans="2:5" ht="18.75" customHeight="1" x14ac:dyDescent="0.25">
      <c r="B863" s="12"/>
      <c r="C863" s="15"/>
      <c r="D863" s="15"/>
      <c r="E863" s="16"/>
    </row>
    <row r="864" spans="2:5" ht="18.75" customHeight="1" x14ac:dyDescent="0.25">
      <c r="B864" s="12"/>
      <c r="C864" s="15"/>
      <c r="D864" s="15"/>
      <c r="E864" s="16"/>
    </row>
    <row r="865" spans="2:5" ht="18.75" customHeight="1" x14ac:dyDescent="0.25">
      <c r="B865" s="12"/>
      <c r="C865" s="15"/>
      <c r="D865" s="15"/>
      <c r="E865" s="16"/>
    </row>
    <row r="866" spans="2:5" ht="18.75" customHeight="1" x14ac:dyDescent="0.25">
      <c r="B866" s="12"/>
      <c r="C866" s="15"/>
      <c r="D866" s="15"/>
      <c r="E866" s="16"/>
    </row>
    <row r="867" spans="2:5" ht="18.75" customHeight="1" x14ac:dyDescent="0.25">
      <c r="B867" s="12"/>
      <c r="C867" s="15"/>
      <c r="D867" s="15"/>
      <c r="E867" s="16"/>
    </row>
    <row r="868" spans="2:5" ht="18.75" customHeight="1" x14ac:dyDescent="0.25">
      <c r="B868" s="12"/>
      <c r="C868" s="15"/>
      <c r="D868" s="15"/>
      <c r="E868" s="16"/>
    </row>
    <row r="869" spans="2:5" ht="18.75" customHeight="1" x14ac:dyDescent="0.25">
      <c r="B869" s="12"/>
      <c r="C869" s="15"/>
      <c r="D869" s="15"/>
      <c r="E869" s="16"/>
    </row>
    <row r="870" spans="2:5" ht="18.75" customHeight="1" x14ac:dyDescent="0.25">
      <c r="B870" s="12"/>
      <c r="C870" s="15"/>
      <c r="D870" s="15"/>
      <c r="E870" s="16"/>
    </row>
    <row r="871" spans="2:5" ht="18.75" customHeight="1" x14ac:dyDescent="0.25">
      <c r="B871" s="12"/>
      <c r="C871" s="15"/>
      <c r="D871" s="15"/>
      <c r="E871" s="16"/>
    </row>
    <row r="872" spans="2:5" ht="18.75" customHeight="1" x14ac:dyDescent="0.25">
      <c r="B872" s="12"/>
      <c r="C872" s="15"/>
      <c r="D872" s="15"/>
      <c r="E872" s="16"/>
    </row>
    <row r="873" spans="2:5" ht="18.75" customHeight="1" x14ac:dyDescent="0.25">
      <c r="B873" s="12"/>
      <c r="C873" s="15"/>
      <c r="D873" s="15"/>
      <c r="E873" s="16"/>
    </row>
    <row r="874" spans="2:5" ht="18.75" customHeight="1" x14ac:dyDescent="0.25">
      <c r="B874" s="12"/>
      <c r="C874" s="15"/>
      <c r="D874" s="15"/>
      <c r="E874" s="16"/>
    </row>
    <row r="875" spans="2:5" ht="18.75" customHeight="1" x14ac:dyDescent="0.25">
      <c r="B875" s="12"/>
      <c r="C875" s="15"/>
      <c r="D875" s="15"/>
      <c r="E875" s="16"/>
    </row>
    <row r="876" spans="2:5" ht="18.75" customHeight="1" x14ac:dyDescent="0.25">
      <c r="B876" s="12"/>
      <c r="C876" s="15"/>
      <c r="D876" s="15"/>
      <c r="E876" s="16"/>
    </row>
    <row r="877" spans="2:5" ht="18.75" customHeight="1" x14ac:dyDescent="0.25">
      <c r="B877" s="12"/>
      <c r="C877" s="15"/>
      <c r="D877" s="15"/>
      <c r="E877" s="16"/>
    </row>
    <row r="878" spans="2:5" ht="18.75" customHeight="1" x14ac:dyDescent="0.25">
      <c r="B878" s="12"/>
      <c r="C878" s="15"/>
      <c r="D878" s="15"/>
      <c r="E878" s="16"/>
    </row>
    <row r="879" spans="2:5" ht="18.75" customHeight="1" x14ac:dyDescent="0.25">
      <c r="B879" s="12"/>
      <c r="C879" s="15"/>
      <c r="D879" s="15"/>
      <c r="E879" s="16"/>
    </row>
    <row r="880" spans="2:5" ht="18.75" customHeight="1" x14ac:dyDescent="0.25">
      <c r="B880" s="12"/>
      <c r="C880" s="15"/>
      <c r="D880" s="15"/>
      <c r="E880" s="16"/>
    </row>
    <row r="881" spans="2:5" ht="18.75" customHeight="1" x14ac:dyDescent="0.25">
      <c r="B881" s="12"/>
      <c r="C881" s="15"/>
      <c r="D881" s="15"/>
      <c r="E881" s="16"/>
    </row>
    <row r="882" spans="2:5" ht="18.75" customHeight="1" x14ac:dyDescent="0.25">
      <c r="B882" s="12"/>
      <c r="C882" s="15"/>
      <c r="D882" s="15"/>
      <c r="E882" s="16"/>
    </row>
    <row r="883" spans="2:5" ht="18.75" customHeight="1" x14ac:dyDescent="0.25">
      <c r="B883" s="12"/>
      <c r="C883" s="15"/>
      <c r="D883" s="15"/>
      <c r="E883" s="16"/>
    </row>
    <row r="884" spans="2:5" ht="18.75" customHeight="1" x14ac:dyDescent="0.25">
      <c r="B884" s="12"/>
      <c r="C884" s="15"/>
      <c r="D884" s="15"/>
      <c r="E884" s="16"/>
    </row>
    <row r="885" spans="2:5" ht="18.75" customHeight="1" x14ac:dyDescent="0.25">
      <c r="B885" s="12"/>
      <c r="C885" s="15"/>
      <c r="D885" s="15"/>
      <c r="E885" s="16"/>
    </row>
    <row r="886" spans="2:5" ht="18.75" customHeight="1" x14ac:dyDescent="0.25">
      <c r="B886" s="12"/>
      <c r="C886" s="15"/>
      <c r="D886" s="15"/>
      <c r="E886" s="16"/>
    </row>
    <row r="887" spans="2:5" ht="18.75" customHeight="1" x14ac:dyDescent="0.25">
      <c r="B887" s="12"/>
      <c r="C887" s="15"/>
      <c r="D887" s="15"/>
      <c r="E887" s="16"/>
    </row>
    <row r="888" spans="2:5" ht="18.75" customHeight="1" x14ac:dyDescent="0.25">
      <c r="B888" s="12"/>
      <c r="C888" s="15"/>
      <c r="D888" s="15"/>
      <c r="E888" s="16"/>
    </row>
    <row r="889" spans="2:5" ht="18.75" customHeight="1" x14ac:dyDescent="0.25">
      <c r="B889" s="12"/>
      <c r="C889" s="15"/>
      <c r="D889" s="15"/>
      <c r="E889" s="16"/>
    </row>
    <row r="890" spans="2:5" ht="18.75" customHeight="1" x14ac:dyDescent="0.25">
      <c r="B890" s="12"/>
      <c r="C890" s="15"/>
      <c r="D890" s="15"/>
      <c r="E890" s="16"/>
    </row>
    <row r="891" spans="2:5" ht="18.75" customHeight="1" x14ac:dyDescent="0.25">
      <c r="B891" s="12"/>
      <c r="C891" s="15"/>
      <c r="D891" s="15"/>
      <c r="E891" s="16"/>
    </row>
    <row r="892" spans="2:5" ht="18.75" customHeight="1" x14ac:dyDescent="0.25">
      <c r="B892" s="12"/>
      <c r="C892" s="15"/>
      <c r="D892" s="15"/>
      <c r="E892" s="16"/>
    </row>
    <row r="893" spans="2:5" ht="18.75" customHeight="1" x14ac:dyDescent="0.25">
      <c r="B893" s="12"/>
      <c r="C893" s="15"/>
      <c r="D893" s="15"/>
      <c r="E893" s="16"/>
    </row>
    <row r="894" spans="2:5" ht="18.75" customHeight="1" x14ac:dyDescent="0.25">
      <c r="B894" s="12"/>
      <c r="C894" s="15"/>
      <c r="D894" s="15"/>
      <c r="E894" s="16"/>
    </row>
    <row r="895" spans="2:5" ht="18.75" customHeight="1" x14ac:dyDescent="0.25">
      <c r="B895" s="12"/>
      <c r="C895" s="15"/>
      <c r="D895" s="15"/>
      <c r="E895" s="16"/>
    </row>
    <row r="896" spans="2:5" ht="18.75" customHeight="1" x14ac:dyDescent="0.25">
      <c r="B896" s="12"/>
      <c r="C896" s="15"/>
      <c r="D896" s="15"/>
      <c r="E896" s="16"/>
    </row>
    <row r="897" spans="2:5" ht="18.75" customHeight="1" x14ac:dyDescent="0.25">
      <c r="B897" s="12"/>
      <c r="C897" s="15"/>
      <c r="D897" s="15"/>
      <c r="E897" s="16"/>
    </row>
    <row r="898" spans="2:5" ht="18.75" customHeight="1" x14ac:dyDescent="0.25">
      <c r="B898" s="12"/>
      <c r="C898" s="15"/>
      <c r="D898" s="15"/>
      <c r="E898" s="16"/>
    </row>
    <row r="899" spans="2:5" ht="18.75" customHeight="1" x14ac:dyDescent="0.25">
      <c r="B899" s="12"/>
      <c r="C899" s="15"/>
      <c r="D899" s="15"/>
      <c r="E899" s="16"/>
    </row>
    <row r="900" spans="2:5" ht="18.75" customHeight="1" x14ac:dyDescent="0.25">
      <c r="B900" s="12"/>
      <c r="C900" s="15"/>
      <c r="D900" s="15"/>
      <c r="E900" s="16"/>
    </row>
    <row r="901" spans="2:5" ht="18.75" customHeight="1" x14ac:dyDescent="0.25">
      <c r="B901" s="12"/>
      <c r="C901" s="15"/>
      <c r="D901" s="15"/>
      <c r="E901" s="16"/>
    </row>
    <row r="902" spans="2:5" ht="18.75" customHeight="1" x14ac:dyDescent="0.25">
      <c r="B902" s="12"/>
      <c r="C902" s="15"/>
      <c r="D902" s="15"/>
      <c r="E902" s="16"/>
    </row>
    <row r="903" spans="2:5" ht="18.75" customHeight="1" x14ac:dyDescent="0.25">
      <c r="B903" s="12"/>
      <c r="C903" s="15"/>
      <c r="D903" s="15"/>
      <c r="E903" s="16"/>
    </row>
    <row r="904" spans="2:5" ht="18.75" customHeight="1" x14ac:dyDescent="0.25">
      <c r="B904" s="12"/>
      <c r="C904" s="15"/>
      <c r="D904" s="15"/>
      <c r="E904" s="16"/>
    </row>
    <row r="905" spans="2:5" ht="18.75" customHeight="1" x14ac:dyDescent="0.25">
      <c r="B905" s="12"/>
      <c r="C905" s="15"/>
      <c r="D905" s="15"/>
      <c r="E905" s="16"/>
    </row>
    <row r="906" spans="2:5" ht="18.75" customHeight="1" x14ac:dyDescent="0.25">
      <c r="B906" s="12"/>
      <c r="C906" s="15"/>
      <c r="D906" s="15"/>
      <c r="E906" s="16"/>
    </row>
    <row r="907" spans="2:5" ht="18.75" customHeight="1" x14ac:dyDescent="0.25">
      <c r="B907" s="12"/>
      <c r="C907" s="15"/>
      <c r="D907" s="15"/>
      <c r="E907" s="16"/>
    </row>
    <row r="908" spans="2:5" ht="18.75" customHeight="1" x14ac:dyDescent="0.25">
      <c r="B908" s="12"/>
      <c r="C908" s="15"/>
      <c r="D908" s="15"/>
      <c r="E908" s="16"/>
    </row>
    <row r="909" spans="2:5" ht="18.75" customHeight="1" x14ac:dyDescent="0.25">
      <c r="B909" s="12"/>
      <c r="C909" s="15"/>
      <c r="D909" s="15"/>
      <c r="E909" s="16"/>
    </row>
    <row r="910" spans="2:5" ht="18.75" customHeight="1" x14ac:dyDescent="0.25">
      <c r="B910" s="12"/>
      <c r="C910" s="15"/>
      <c r="D910" s="15"/>
      <c r="E910" s="16"/>
    </row>
    <row r="911" spans="2:5" ht="18.75" customHeight="1" x14ac:dyDescent="0.25">
      <c r="B911" s="12"/>
      <c r="C911" s="15"/>
      <c r="D911" s="15"/>
      <c r="E911" s="16"/>
    </row>
    <row r="912" spans="2:5" ht="18.75" customHeight="1" x14ac:dyDescent="0.25">
      <c r="B912" s="12"/>
      <c r="C912" s="15"/>
      <c r="D912" s="15"/>
      <c r="E912" s="16"/>
    </row>
    <row r="913" spans="2:5" ht="18.75" customHeight="1" x14ac:dyDescent="0.25">
      <c r="B913" s="12"/>
      <c r="C913" s="15"/>
      <c r="D913" s="15"/>
      <c r="E913" s="16"/>
    </row>
    <row r="914" spans="2:5" ht="18.75" customHeight="1" x14ac:dyDescent="0.25">
      <c r="B914" s="12"/>
      <c r="C914" s="15"/>
      <c r="D914" s="15"/>
      <c r="E914" s="16"/>
    </row>
    <row r="915" spans="2:5" ht="18.75" customHeight="1" x14ac:dyDescent="0.25">
      <c r="B915" s="12"/>
      <c r="C915" s="15"/>
      <c r="D915" s="15"/>
      <c r="E915" s="16"/>
    </row>
    <row r="916" spans="2:5" ht="18.75" customHeight="1" x14ac:dyDescent="0.25">
      <c r="B916" s="12"/>
      <c r="C916" s="15"/>
      <c r="D916" s="15"/>
      <c r="E916" s="16"/>
    </row>
    <row r="917" spans="2:5" ht="18.75" customHeight="1" x14ac:dyDescent="0.25">
      <c r="B917" s="12"/>
      <c r="C917" s="15"/>
      <c r="D917" s="15"/>
      <c r="E917" s="16"/>
    </row>
    <row r="918" spans="2:5" ht="18.75" customHeight="1" x14ac:dyDescent="0.25">
      <c r="B918" s="12"/>
      <c r="C918" s="15"/>
      <c r="D918" s="15"/>
      <c r="E918" s="16"/>
    </row>
    <row r="919" spans="2:5" ht="18.75" customHeight="1" x14ac:dyDescent="0.25">
      <c r="B919" s="12"/>
      <c r="C919" s="15"/>
      <c r="D919" s="15"/>
      <c r="E919" s="16"/>
    </row>
    <row r="920" spans="2:5" ht="18.75" customHeight="1" x14ac:dyDescent="0.25">
      <c r="B920" s="12"/>
      <c r="C920" s="15"/>
      <c r="D920" s="15"/>
      <c r="E920" s="16"/>
    </row>
    <row r="921" spans="2:5" ht="18.75" customHeight="1" x14ac:dyDescent="0.25">
      <c r="B921" s="12"/>
      <c r="C921" s="15"/>
      <c r="D921" s="15"/>
      <c r="E921" s="16"/>
    </row>
    <row r="922" spans="2:5" ht="18.75" customHeight="1" x14ac:dyDescent="0.25">
      <c r="B922" s="12"/>
      <c r="C922" s="15"/>
      <c r="D922" s="15"/>
      <c r="E922" s="16"/>
    </row>
    <row r="923" spans="2:5" ht="18.75" customHeight="1" x14ac:dyDescent="0.25">
      <c r="B923" s="12"/>
      <c r="C923" s="15"/>
      <c r="D923" s="15"/>
      <c r="E923" s="16"/>
    </row>
    <row r="924" spans="2:5" ht="18.75" customHeight="1" x14ac:dyDescent="0.25">
      <c r="B924" s="12"/>
      <c r="C924" s="15"/>
      <c r="D924" s="15"/>
      <c r="E924" s="16"/>
    </row>
    <row r="925" spans="2:5" ht="18.75" customHeight="1" x14ac:dyDescent="0.25">
      <c r="B925" s="12"/>
      <c r="C925" s="15"/>
      <c r="D925" s="15"/>
      <c r="E925" s="16"/>
    </row>
    <row r="926" spans="2:5" ht="18.75" customHeight="1" x14ac:dyDescent="0.25">
      <c r="B926" s="12"/>
      <c r="C926" s="15"/>
      <c r="D926" s="15"/>
      <c r="E926" s="16"/>
    </row>
    <row r="927" spans="2:5" ht="18.75" customHeight="1" x14ac:dyDescent="0.25">
      <c r="B927" s="12"/>
      <c r="C927" s="15"/>
      <c r="D927" s="15"/>
      <c r="E927" s="16"/>
    </row>
    <row r="928" spans="2:5" ht="18.75" customHeight="1" x14ac:dyDescent="0.25">
      <c r="B928" s="12"/>
      <c r="C928" s="15"/>
      <c r="D928" s="15"/>
      <c r="E928" s="16"/>
    </row>
    <row r="929" spans="2:5" ht="18.75" customHeight="1" x14ac:dyDescent="0.25">
      <c r="B929" s="12"/>
      <c r="C929" s="15"/>
      <c r="D929" s="15"/>
      <c r="E929" s="16"/>
    </row>
    <row r="930" spans="2:5" ht="18.75" customHeight="1" x14ac:dyDescent="0.25">
      <c r="B930" s="12"/>
      <c r="C930" s="15"/>
      <c r="D930" s="15"/>
      <c r="E930" s="16"/>
    </row>
    <row r="931" spans="2:5" ht="18.75" customHeight="1" x14ac:dyDescent="0.25">
      <c r="B931" s="12"/>
      <c r="C931" s="15"/>
      <c r="D931" s="15"/>
      <c r="E931" s="16"/>
    </row>
    <row r="932" spans="2:5" ht="18.75" customHeight="1" x14ac:dyDescent="0.25">
      <c r="B932" s="12"/>
      <c r="C932" s="15"/>
      <c r="D932" s="15"/>
      <c r="E932" s="16"/>
    </row>
    <row r="933" spans="2:5" ht="18.75" customHeight="1" x14ac:dyDescent="0.25">
      <c r="B933" s="12"/>
      <c r="C933" s="15"/>
      <c r="D933" s="15"/>
      <c r="E933" s="16"/>
    </row>
    <row r="934" spans="2:5" ht="18.75" customHeight="1" x14ac:dyDescent="0.25">
      <c r="B934" s="12"/>
      <c r="C934" s="15"/>
      <c r="D934" s="15"/>
      <c r="E934" s="16"/>
    </row>
    <row r="935" spans="2:5" ht="18.75" customHeight="1" x14ac:dyDescent="0.25">
      <c r="B935" s="12"/>
      <c r="C935" s="15"/>
      <c r="D935" s="15"/>
      <c r="E935" s="16"/>
    </row>
    <row r="936" spans="2:5" ht="18.75" customHeight="1" x14ac:dyDescent="0.25">
      <c r="B936" s="12"/>
      <c r="C936" s="15"/>
      <c r="D936" s="15"/>
      <c r="E936" s="16"/>
    </row>
    <row r="937" spans="2:5" ht="18.75" customHeight="1" x14ac:dyDescent="0.25">
      <c r="B937" s="12"/>
      <c r="C937" s="15"/>
      <c r="D937" s="15"/>
      <c r="E937" s="16"/>
    </row>
    <row r="938" spans="2:5" ht="18.75" customHeight="1" x14ac:dyDescent="0.25">
      <c r="B938" s="12"/>
      <c r="C938" s="15"/>
      <c r="D938" s="15"/>
      <c r="E938" s="16"/>
    </row>
    <row r="939" spans="2:5" ht="18.75" customHeight="1" x14ac:dyDescent="0.25">
      <c r="B939" s="12"/>
      <c r="C939" s="15"/>
      <c r="D939" s="15"/>
      <c r="E939" s="16"/>
    </row>
    <row r="940" spans="2:5" ht="18.75" customHeight="1" x14ac:dyDescent="0.25">
      <c r="B940" s="12"/>
      <c r="C940" s="15"/>
      <c r="D940" s="15"/>
      <c r="E940" s="16"/>
    </row>
    <row r="941" spans="2:5" ht="18.75" customHeight="1" x14ac:dyDescent="0.25">
      <c r="B941" s="12"/>
      <c r="C941" s="15"/>
      <c r="D941" s="15"/>
      <c r="E941" s="16"/>
    </row>
    <row r="942" spans="2:5" ht="18.75" customHeight="1" x14ac:dyDescent="0.25">
      <c r="B942" s="12"/>
      <c r="C942" s="15"/>
      <c r="D942" s="15"/>
      <c r="E942" s="16"/>
    </row>
    <row r="943" spans="2:5" ht="18.75" customHeight="1" x14ac:dyDescent="0.25">
      <c r="B943" s="12"/>
      <c r="C943" s="15"/>
      <c r="D943" s="15"/>
      <c r="E943" s="16"/>
    </row>
    <row r="944" spans="2:5" ht="18.75" customHeight="1" x14ac:dyDescent="0.25">
      <c r="B944" s="12"/>
      <c r="C944" s="15"/>
      <c r="D944" s="15"/>
      <c r="E944" s="16"/>
    </row>
    <row r="945" spans="2:5" ht="18.75" customHeight="1" x14ac:dyDescent="0.25">
      <c r="B945" s="12"/>
      <c r="C945" s="15"/>
      <c r="D945" s="15"/>
      <c r="E945" s="16"/>
    </row>
    <row r="946" spans="2:5" ht="18.75" customHeight="1" x14ac:dyDescent="0.25">
      <c r="B946" s="12"/>
      <c r="C946" s="15"/>
      <c r="D946" s="15"/>
      <c r="E946" s="16"/>
    </row>
    <row r="947" spans="2:5" ht="18.75" customHeight="1" x14ac:dyDescent="0.25">
      <c r="B947" s="12"/>
      <c r="C947" s="15"/>
      <c r="D947" s="15"/>
      <c r="E947" s="16"/>
    </row>
    <row r="948" spans="2:5" ht="18.75" customHeight="1" x14ac:dyDescent="0.25">
      <c r="B948" s="12"/>
      <c r="C948" s="15"/>
      <c r="D948" s="15"/>
      <c r="E948" s="16"/>
    </row>
    <row r="949" spans="2:5" ht="18.75" customHeight="1" x14ac:dyDescent="0.25">
      <c r="B949" s="12"/>
      <c r="C949" s="15"/>
      <c r="D949" s="15"/>
      <c r="E949" s="16"/>
    </row>
    <row r="950" spans="2:5" ht="18.75" customHeight="1" x14ac:dyDescent="0.25">
      <c r="B950" s="12"/>
      <c r="C950" s="15"/>
      <c r="D950" s="15"/>
      <c r="E950" s="16"/>
    </row>
    <row r="951" spans="2:5" ht="18.75" customHeight="1" x14ac:dyDescent="0.25">
      <c r="B951" s="12"/>
      <c r="C951" s="15"/>
      <c r="D951" s="15"/>
      <c r="E951" s="16"/>
    </row>
    <row r="952" spans="2:5" ht="18.75" customHeight="1" x14ac:dyDescent="0.25">
      <c r="B952" s="12"/>
      <c r="C952" s="15"/>
      <c r="D952" s="15"/>
      <c r="E952" s="16"/>
    </row>
    <row r="953" spans="2:5" ht="18.75" customHeight="1" x14ac:dyDescent="0.25">
      <c r="B953" s="12"/>
      <c r="C953" s="15"/>
      <c r="D953" s="15"/>
      <c r="E953" s="16"/>
    </row>
    <row r="954" spans="2:5" ht="18.75" customHeight="1" x14ac:dyDescent="0.25">
      <c r="B954" s="12"/>
      <c r="C954" s="15"/>
      <c r="D954" s="15"/>
      <c r="E954" s="16"/>
    </row>
    <row r="955" spans="2:5" ht="18.75" customHeight="1" x14ac:dyDescent="0.25">
      <c r="B955" s="12"/>
      <c r="C955" s="15"/>
      <c r="D955" s="15"/>
      <c r="E955" s="16"/>
    </row>
    <row r="956" spans="2:5" ht="18.75" customHeight="1" x14ac:dyDescent="0.25">
      <c r="B956" s="12"/>
      <c r="C956" s="15"/>
      <c r="D956" s="15"/>
      <c r="E956" s="16"/>
    </row>
    <row r="957" spans="2:5" ht="18.75" customHeight="1" x14ac:dyDescent="0.25">
      <c r="B957" s="12"/>
      <c r="C957" s="15"/>
      <c r="D957" s="15"/>
      <c r="E957" s="16"/>
    </row>
    <row r="958" spans="2:5" ht="18.75" customHeight="1" x14ac:dyDescent="0.25">
      <c r="B958" s="12"/>
      <c r="C958" s="15"/>
      <c r="D958" s="15"/>
      <c r="E958" s="16"/>
    </row>
    <row r="959" spans="2:5" ht="18.75" customHeight="1" x14ac:dyDescent="0.25">
      <c r="B959" s="12"/>
      <c r="C959" s="15"/>
      <c r="D959" s="15"/>
      <c r="E959" s="16"/>
    </row>
    <row r="960" spans="2:5" ht="18.75" customHeight="1" x14ac:dyDescent="0.25">
      <c r="B960" s="12"/>
      <c r="C960" s="15"/>
      <c r="D960" s="15"/>
      <c r="E960" s="16"/>
    </row>
    <row r="961" spans="2:5" ht="18.75" customHeight="1" x14ac:dyDescent="0.25">
      <c r="B961" s="12"/>
      <c r="C961" s="15"/>
      <c r="D961" s="15"/>
      <c r="E961" s="16"/>
    </row>
    <row r="962" spans="2:5" ht="18.75" customHeight="1" x14ac:dyDescent="0.25">
      <c r="B962" s="12"/>
      <c r="C962" s="15"/>
      <c r="D962" s="15"/>
      <c r="E962" s="16"/>
    </row>
    <row r="963" spans="2:5" ht="18.75" customHeight="1" x14ac:dyDescent="0.25">
      <c r="B963" s="12"/>
      <c r="C963" s="15"/>
      <c r="D963" s="15"/>
      <c r="E963" s="16"/>
    </row>
    <row r="964" spans="2:5" ht="18.75" customHeight="1" x14ac:dyDescent="0.25">
      <c r="B964" s="12"/>
      <c r="C964" s="15"/>
      <c r="D964" s="15"/>
      <c r="E964" s="16"/>
    </row>
    <row r="965" spans="2:5" ht="18.75" customHeight="1" x14ac:dyDescent="0.25">
      <c r="B965" s="12"/>
      <c r="C965" s="15"/>
      <c r="D965" s="15"/>
      <c r="E965" s="16"/>
    </row>
    <row r="966" spans="2:5" ht="18.75" customHeight="1" x14ac:dyDescent="0.25">
      <c r="B966" s="12"/>
      <c r="C966" s="15"/>
      <c r="D966" s="15"/>
      <c r="E966" s="16"/>
    </row>
    <row r="967" spans="2:5" ht="18.75" customHeight="1" x14ac:dyDescent="0.25">
      <c r="B967" s="12"/>
      <c r="C967" s="15"/>
      <c r="D967" s="15"/>
      <c r="E967" s="16"/>
    </row>
    <row r="968" spans="2:5" ht="18.75" customHeight="1" x14ac:dyDescent="0.25">
      <c r="B968" s="12"/>
      <c r="C968" s="15"/>
      <c r="D968" s="15"/>
      <c r="E968" s="16"/>
    </row>
    <row r="969" spans="2:5" ht="18.75" customHeight="1" x14ac:dyDescent="0.25">
      <c r="B969" s="12"/>
      <c r="C969" s="15"/>
      <c r="D969" s="15"/>
      <c r="E969" s="16"/>
    </row>
    <row r="970" spans="2:5" ht="18.75" customHeight="1" x14ac:dyDescent="0.25">
      <c r="B970" s="12"/>
      <c r="C970" s="15"/>
      <c r="D970" s="15"/>
      <c r="E970" s="16"/>
    </row>
    <row r="971" spans="2:5" ht="18.75" customHeight="1" x14ac:dyDescent="0.25">
      <c r="B971" s="12"/>
      <c r="C971" s="15"/>
      <c r="D971" s="15"/>
      <c r="E971" s="16"/>
    </row>
    <row r="972" spans="2:5" ht="18.75" customHeight="1" x14ac:dyDescent="0.25">
      <c r="B972" s="12"/>
      <c r="C972" s="15"/>
      <c r="D972" s="15"/>
      <c r="E972" s="16"/>
    </row>
    <row r="973" spans="2:5" ht="18.75" customHeight="1" x14ac:dyDescent="0.25">
      <c r="B973" s="12"/>
      <c r="C973" s="15"/>
      <c r="D973" s="15"/>
      <c r="E973" s="16"/>
    </row>
    <row r="974" spans="2:5" ht="18.75" customHeight="1" x14ac:dyDescent="0.25">
      <c r="B974" s="12"/>
      <c r="C974" s="15"/>
      <c r="D974" s="15"/>
      <c r="E974" s="16"/>
    </row>
    <row r="975" spans="2:5" ht="18.75" customHeight="1" x14ac:dyDescent="0.25">
      <c r="B975" s="12"/>
      <c r="C975" s="15"/>
      <c r="D975" s="15"/>
      <c r="E975" s="16"/>
    </row>
    <row r="976" spans="2:5" ht="18.75" customHeight="1" x14ac:dyDescent="0.25">
      <c r="B976" s="12"/>
      <c r="C976" s="15"/>
      <c r="D976" s="15"/>
      <c r="E976" s="16"/>
    </row>
    <row r="977" spans="2:5" ht="18.75" customHeight="1" x14ac:dyDescent="0.25">
      <c r="B977" s="12"/>
      <c r="C977" s="15"/>
      <c r="D977" s="15"/>
      <c r="E977" s="16"/>
    </row>
    <row r="978" spans="2:5" ht="18.75" customHeight="1" x14ac:dyDescent="0.25">
      <c r="B978" s="12"/>
      <c r="C978" s="15"/>
      <c r="D978" s="15"/>
      <c r="E978" s="16"/>
    </row>
    <row r="979" spans="2:5" ht="18.75" customHeight="1" x14ac:dyDescent="0.25">
      <c r="B979" s="12"/>
      <c r="C979" s="15"/>
      <c r="D979" s="15"/>
      <c r="E979" s="16"/>
    </row>
    <row r="980" spans="2:5" ht="18.75" customHeight="1" x14ac:dyDescent="0.25">
      <c r="B980" s="12"/>
      <c r="C980" s="15"/>
      <c r="D980" s="15"/>
      <c r="E980" s="16"/>
    </row>
    <row r="981" spans="2:5" ht="18.75" customHeight="1" x14ac:dyDescent="0.25">
      <c r="B981" s="12"/>
      <c r="C981" s="15"/>
      <c r="D981" s="15"/>
      <c r="E981" s="16"/>
    </row>
    <row r="982" spans="2:5" ht="18.75" customHeight="1" x14ac:dyDescent="0.25">
      <c r="B982" s="12"/>
      <c r="C982" s="15"/>
      <c r="D982" s="15"/>
      <c r="E982" s="16"/>
    </row>
    <row r="983" spans="2:5" ht="18.75" customHeight="1" x14ac:dyDescent="0.25">
      <c r="B983" s="12"/>
      <c r="C983" s="15"/>
      <c r="D983" s="15"/>
      <c r="E983" s="16"/>
    </row>
    <row r="984" spans="2:5" ht="18.75" customHeight="1" x14ac:dyDescent="0.25">
      <c r="B984" s="12"/>
      <c r="C984" s="15"/>
      <c r="D984" s="15"/>
      <c r="E984" s="16"/>
    </row>
    <row r="985" spans="2:5" ht="18.75" customHeight="1" x14ac:dyDescent="0.25">
      <c r="B985" s="12"/>
      <c r="C985" s="15"/>
      <c r="D985" s="15"/>
      <c r="E985" s="16"/>
    </row>
    <row r="986" spans="2:5" ht="18.75" customHeight="1" x14ac:dyDescent="0.25">
      <c r="B986" s="12"/>
      <c r="C986" s="15"/>
      <c r="D986" s="15"/>
      <c r="E986" s="16"/>
    </row>
    <row r="987" spans="2:5" ht="18.75" customHeight="1" x14ac:dyDescent="0.25">
      <c r="B987" s="12"/>
      <c r="C987" s="15"/>
      <c r="D987" s="15"/>
      <c r="E987" s="16"/>
    </row>
    <row r="988" spans="2:5" ht="18.75" customHeight="1" x14ac:dyDescent="0.25">
      <c r="B988" s="12"/>
      <c r="C988" s="15"/>
      <c r="D988" s="15"/>
      <c r="E988" s="16"/>
    </row>
    <row r="989" spans="2:5" ht="18.75" customHeight="1" x14ac:dyDescent="0.25">
      <c r="B989" s="12"/>
      <c r="C989" s="15"/>
      <c r="D989" s="15"/>
      <c r="E989" s="16"/>
    </row>
    <row r="990" spans="2:5" ht="18.75" customHeight="1" x14ac:dyDescent="0.25">
      <c r="B990" s="12"/>
      <c r="C990" s="15"/>
      <c r="D990" s="15"/>
      <c r="E990" s="16"/>
    </row>
    <row r="991" spans="2:5" ht="18.75" customHeight="1" x14ac:dyDescent="0.25">
      <c r="B991" s="12"/>
      <c r="C991" s="15"/>
      <c r="D991" s="15"/>
      <c r="E991" s="16"/>
    </row>
    <row r="992" spans="2:5" ht="18.75" customHeight="1" x14ac:dyDescent="0.25">
      <c r="B992" s="12"/>
      <c r="C992" s="15"/>
      <c r="D992" s="15"/>
      <c r="E992" s="16"/>
    </row>
    <row r="993" spans="2:5" ht="18.75" customHeight="1" x14ac:dyDescent="0.25">
      <c r="B993" s="12"/>
      <c r="C993" s="15"/>
      <c r="D993" s="15"/>
      <c r="E993" s="16"/>
    </row>
    <row r="994" spans="2:5" ht="18.75" customHeight="1" x14ac:dyDescent="0.25">
      <c r="B994" s="12"/>
      <c r="C994" s="15"/>
      <c r="D994" s="15"/>
      <c r="E994" s="16"/>
    </row>
    <row r="995" spans="2:5" ht="18.75" customHeight="1" x14ac:dyDescent="0.25">
      <c r="B995" s="12"/>
      <c r="C995" s="15"/>
      <c r="D995" s="15"/>
      <c r="E995" s="16"/>
    </row>
    <row r="996" spans="2:5" ht="18.75" customHeight="1" x14ac:dyDescent="0.25">
      <c r="B996" s="12"/>
      <c r="C996" s="15"/>
      <c r="D996" s="15"/>
      <c r="E996" s="16"/>
    </row>
    <row r="997" spans="2:5" ht="18.75" customHeight="1" x14ac:dyDescent="0.25">
      <c r="B997" s="12"/>
      <c r="C997" s="15"/>
      <c r="D997" s="15"/>
      <c r="E997" s="16"/>
    </row>
    <row r="998" spans="2:5" ht="18.75" customHeight="1" x14ac:dyDescent="0.25">
      <c r="B998" s="12"/>
      <c r="C998" s="15"/>
      <c r="D998" s="15"/>
      <c r="E998" s="16"/>
    </row>
    <row r="999" spans="2:5" ht="18.75" customHeight="1" x14ac:dyDescent="0.25">
      <c r="B999" s="12"/>
      <c r="C999" s="15"/>
      <c r="D999" s="15"/>
      <c r="E999" s="16"/>
    </row>
    <row r="1000" spans="2:5" ht="18.75" customHeight="1" x14ac:dyDescent="0.25">
      <c r="B1000" s="12"/>
      <c r="C1000" s="15"/>
      <c r="D1000" s="15"/>
      <c r="E1000" s="16"/>
    </row>
    <row r="1001" spans="2:5" ht="18.75" customHeight="1" x14ac:dyDescent="0.25">
      <c r="B1001" s="12"/>
      <c r="C1001" s="15"/>
      <c r="D1001" s="15"/>
      <c r="E1001" s="16"/>
    </row>
    <row r="1002" spans="2:5" ht="18.75" customHeight="1" x14ac:dyDescent="0.25">
      <c r="B1002" s="12"/>
      <c r="C1002" s="15"/>
      <c r="D1002" s="15"/>
      <c r="E1002" s="16"/>
    </row>
    <row r="1003" spans="2:5" ht="18.75" customHeight="1" x14ac:dyDescent="0.25">
      <c r="B1003" s="12"/>
      <c r="C1003" s="15"/>
      <c r="D1003" s="15"/>
      <c r="E1003" s="16"/>
    </row>
    <row r="1004" spans="2:5" ht="18.75" customHeight="1" x14ac:dyDescent="0.25">
      <c r="B1004" s="12"/>
      <c r="C1004" s="15"/>
      <c r="D1004" s="15"/>
      <c r="E1004" s="16"/>
    </row>
    <row r="1005" spans="2:5" ht="18.75" customHeight="1" x14ac:dyDescent="0.25">
      <c r="B1005" s="12"/>
      <c r="C1005" s="15"/>
      <c r="D1005" s="15"/>
      <c r="E1005" s="16"/>
    </row>
    <row r="1006" spans="2:5" ht="18.75" customHeight="1" x14ac:dyDescent="0.25">
      <c r="B1006" s="12"/>
      <c r="C1006" s="15"/>
      <c r="D1006" s="15"/>
      <c r="E1006" s="16"/>
    </row>
    <row r="1007" spans="2:5" ht="18.75" customHeight="1" x14ac:dyDescent="0.25">
      <c r="B1007" s="12"/>
      <c r="C1007" s="15"/>
      <c r="D1007" s="15"/>
      <c r="E1007" s="16"/>
    </row>
    <row r="1008" spans="2:5" ht="18.75" customHeight="1" x14ac:dyDescent="0.25">
      <c r="B1008" s="12"/>
      <c r="C1008" s="15"/>
      <c r="D1008" s="15"/>
      <c r="E1008" s="16"/>
    </row>
    <row r="1009" spans="2:5" ht="18.75" customHeight="1" x14ac:dyDescent="0.25">
      <c r="B1009" s="12"/>
      <c r="C1009" s="15"/>
      <c r="D1009" s="15"/>
      <c r="E1009" s="16"/>
    </row>
    <row r="1010" spans="2:5" ht="18.75" customHeight="1" x14ac:dyDescent="0.25">
      <c r="B1010" s="12"/>
      <c r="C1010" s="15"/>
      <c r="D1010" s="15"/>
      <c r="E1010" s="16"/>
    </row>
    <row r="1011" spans="2:5" ht="18.75" customHeight="1" x14ac:dyDescent="0.25">
      <c r="B1011" s="12"/>
      <c r="C1011" s="15"/>
      <c r="D1011" s="15"/>
      <c r="E1011" s="16"/>
    </row>
    <row r="1012" spans="2:5" ht="18.75" customHeight="1" x14ac:dyDescent="0.25">
      <c r="B1012" s="12"/>
      <c r="C1012" s="15"/>
      <c r="D1012" s="15"/>
      <c r="E1012" s="16"/>
    </row>
    <row r="1013" spans="2:5" ht="18.75" customHeight="1" x14ac:dyDescent="0.25">
      <c r="B1013" s="12"/>
      <c r="C1013" s="15"/>
      <c r="D1013" s="15"/>
      <c r="E1013" s="16"/>
    </row>
    <row r="1014" spans="2:5" ht="18.75" customHeight="1" x14ac:dyDescent="0.25">
      <c r="B1014" s="12"/>
      <c r="C1014" s="15"/>
      <c r="D1014" s="15"/>
      <c r="E1014" s="16"/>
    </row>
    <row r="1015" spans="2:5" ht="18.75" customHeight="1" x14ac:dyDescent="0.25">
      <c r="B1015" s="12"/>
      <c r="C1015" s="15"/>
      <c r="D1015" s="15"/>
      <c r="E1015" s="16"/>
    </row>
    <row r="1016" spans="2:5" ht="18.75" customHeight="1" x14ac:dyDescent="0.25">
      <c r="B1016" s="12"/>
      <c r="C1016" s="15"/>
      <c r="D1016" s="15"/>
      <c r="E1016" s="16"/>
    </row>
    <row r="1017" spans="2:5" ht="18.75" customHeight="1" x14ac:dyDescent="0.25">
      <c r="B1017" s="12"/>
      <c r="C1017" s="15"/>
      <c r="D1017" s="15"/>
      <c r="E1017" s="16"/>
    </row>
    <row r="1018" spans="2:5" ht="18.75" customHeight="1" x14ac:dyDescent="0.25">
      <c r="B1018" s="12"/>
      <c r="C1018" s="15"/>
      <c r="D1018" s="15"/>
      <c r="E1018" s="16"/>
    </row>
    <row r="1019" spans="2:5" ht="18.75" customHeight="1" x14ac:dyDescent="0.25">
      <c r="B1019" s="12"/>
      <c r="C1019" s="15"/>
      <c r="D1019" s="15"/>
      <c r="E1019" s="16"/>
    </row>
    <row r="1020" spans="2:5" ht="18.75" customHeight="1" x14ac:dyDescent="0.25">
      <c r="B1020" s="12"/>
      <c r="C1020" s="15"/>
      <c r="D1020" s="15"/>
      <c r="E1020" s="16"/>
    </row>
    <row r="1021" spans="2:5" ht="18.75" customHeight="1" x14ac:dyDescent="0.25">
      <c r="B1021" s="12"/>
      <c r="C1021" s="15"/>
      <c r="D1021" s="15"/>
      <c r="E1021" s="16"/>
    </row>
    <row r="1022" spans="2:5" ht="18.75" customHeight="1" x14ac:dyDescent="0.25">
      <c r="B1022" s="12"/>
      <c r="C1022" s="15"/>
      <c r="D1022" s="15"/>
      <c r="E1022" s="16"/>
    </row>
    <row r="1023" spans="2:5" ht="18.75" customHeight="1" x14ac:dyDescent="0.25">
      <c r="B1023" s="12"/>
      <c r="C1023" s="15"/>
      <c r="D1023" s="15"/>
      <c r="E1023" s="16"/>
    </row>
    <row r="1024" spans="2:5" ht="18.75" customHeight="1" x14ac:dyDescent="0.25">
      <c r="B1024" s="12"/>
      <c r="C1024" s="15"/>
      <c r="D1024" s="15"/>
      <c r="E1024" s="16"/>
    </row>
    <row r="1025" spans="2:5" ht="18.75" customHeight="1" x14ac:dyDescent="0.25">
      <c r="B1025" s="12"/>
      <c r="C1025" s="15"/>
      <c r="D1025" s="15"/>
      <c r="E1025" s="16"/>
    </row>
    <row r="1026" spans="2:5" ht="18.75" customHeight="1" x14ac:dyDescent="0.25">
      <c r="B1026" s="12"/>
      <c r="C1026" s="15"/>
      <c r="D1026" s="15"/>
      <c r="E1026" s="16"/>
    </row>
    <row r="1027" spans="2:5" ht="18.75" customHeight="1" x14ac:dyDescent="0.25">
      <c r="B1027" s="12"/>
      <c r="C1027" s="15"/>
      <c r="D1027" s="15"/>
      <c r="E1027" s="16"/>
    </row>
    <row r="1028" spans="2:5" ht="18.75" customHeight="1" x14ac:dyDescent="0.25">
      <c r="B1028" s="12"/>
      <c r="C1028" s="15"/>
      <c r="D1028" s="15"/>
      <c r="E1028" s="16"/>
    </row>
    <row r="1029" spans="2:5" ht="18.75" customHeight="1" x14ac:dyDescent="0.25">
      <c r="B1029" s="12"/>
      <c r="C1029" s="15"/>
      <c r="D1029" s="15"/>
      <c r="E1029" s="16"/>
    </row>
    <row r="1030" spans="2:5" ht="18.75" customHeight="1" x14ac:dyDescent="0.25">
      <c r="B1030" s="12"/>
      <c r="C1030" s="15"/>
      <c r="D1030" s="15"/>
      <c r="E1030" s="16"/>
    </row>
    <row r="1031" spans="2:5" ht="18.75" customHeight="1" x14ac:dyDescent="0.25">
      <c r="B1031" s="12"/>
      <c r="C1031" s="15"/>
      <c r="D1031" s="15"/>
      <c r="E1031" s="16"/>
    </row>
    <row r="1032" spans="2:5" ht="18.75" customHeight="1" x14ac:dyDescent="0.25">
      <c r="B1032" s="12"/>
      <c r="C1032" s="15"/>
      <c r="D1032" s="15"/>
      <c r="E1032" s="16"/>
    </row>
    <row r="1033" spans="2:5" ht="18.75" customHeight="1" x14ac:dyDescent="0.25">
      <c r="B1033" s="12"/>
      <c r="C1033" s="15"/>
      <c r="D1033" s="15"/>
      <c r="E1033" s="16"/>
    </row>
    <row r="1034" spans="2:5" ht="18.75" customHeight="1" x14ac:dyDescent="0.25">
      <c r="B1034" s="12"/>
      <c r="C1034" s="15"/>
      <c r="D1034" s="15"/>
      <c r="E1034" s="16"/>
    </row>
    <row r="1035" spans="2:5" ht="18.75" customHeight="1" x14ac:dyDescent="0.25">
      <c r="B1035" s="12"/>
      <c r="C1035" s="15"/>
      <c r="D1035" s="15"/>
      <c r="E1035" s="16"/>
    </row>
    <row r="1036" spans="2:5" ht="18.75" customHeight="1" x14ac:dyDescent="0.25">
      <c r="B1036" s="12"/>
      <c r="C1036" s="15"/>
      <c r="D1036" s="15"/>
      <c r="E1036" s="16"/>
    </row>
    <row r="1037" spans="2:5" ht="18.75" customHeight="1" x14ac:dyDescent="0.25">
      <c r="B1037" s="12"/>
      <c r="C1037" s="15"/>
      <c r="D1037" s="15"/>
      <c r="E1037" s="16"/>
    </row>
    <row r="1038" spans="2:5" ht="18.75" customHeight="1" x14ac:dyDescent="0.25">
      <c r="B1038" s="12"/>
      <c r="C1038" s="15"/>
      <c r="D1038" s="15"/>
      <c r="E1038" s="16"/>
    </row>
    <row r="1039" spans="2:5" ht="18.75" customHeight="1" x14ac:dyDescent="0.25">
      <c r="B1039" s="12"/>
      <c r="C1039" s="15"/>
      <c r="D1039" s="15"/>
      <c r="E1039" s="16"/>
    </row>
    <row r="1040" spans="2:5" ht="18.75" customHeight="1" x14ac:dyDescent="0.25">
      <c r="B1040" s="12"/>
      <c r="C1040" s="15"/>
      <c r="D1040" s="15"/>
      <c r="E1040" s="16"/>
    </row>
    <row r="1041" spans="2:5" ht="18.75" customHeight="1" x14ac:dyDescent="0.25">
      <c r="B1041" s="12"/>
      <c r="C1041" s="15"/>
      <c r="D1041" s="15"/>
      <c r="E1041" s="16"/>
    </row>
    <row r="1042" spans="2:5" ht="18.75" customHeight="1" x14ac:dyDescent="0.25">
      <c r="B1042" s="12"/>
      <c r="C1042" s="15"/>
      <c r="D1042" s="15"/>
      <c r="E1042" s="16"/>
    </row>
    <row r="1043" spans="2:5" ht="18.75" customHeight="1" x14ac:dyDescent="0.25">
      <c r="B1043" s="12"/>
      <c r="C1043" s="15"/>
      <c r="D1043" s="15"/>
      <c r="E1043" s="16"/>
    </row>
    <row r="1044" spans="2:5" ht="18.75" customHeight="1" x14ac:dyDescent="0.25">
      <c r="B1044" s="12"/>
      <c r="C1044" s="15"/>
      <c r="D1044" s="15"/>
      <c r="E1044" s="16"/>
    </row>
    <row r="1045" spans="2:5" ht="18.75" customHeight="1" x14ac:dyDescent="0.25">
      <c r="B1045" s="12"/>
      <c r="C1045" s="15"/>
      <c r="D1045" s="15"/>
      <c r="E1045" s="16"/>
    </row>
    <row r="1046" spans="2:5" ht="18.75" customHeight="1" x14ac:dyDescent="0.25">
      <c r="B1046" s="12"/>
      <c r="C1046" s="15"/>
      <c r="D1046" s="15"/>
      <c r="E1046" s="16"/>
    </row>
    <row r="1047" spans="2:5" ht="18.75" customHeight="1" x14ac:dyDescent="0.25">
      <c r="B1047" s="12"/>
      <c r="C1047" s="15"/>
      <c r="D1047" s="15"/>
      <c r="E1047" s="16"/>
    </row>
    <row r="1048" spans="2:5" ht="18.75" customHeight="1" x14ac:dyDescent="0.25">
      <c r="B1048" s="12"/>
      <c r="C1048" s="15"/>
      <c r="D1048" s="15"/>
      <c r="E1048" s="16"/>
    </row>
    <row r="1049" spans="2:5" ht="18.75" customHeight="1" x14ac:dyDescent="0.25">
      <c r="B1049" s="12"/>
      <c r="C1049" s="15"/>
      <c r="D1049" s="15"/>
      <c r="E1049" s="16"/>
    </row>
    <row r="1050" spans="2:5" ht="18.75" customHeight="1" x14ac:dyDescent="0.25">
      <c r="B1050" s="12"/>
      <c r="C1050" s="15"/>
      <c r="D1050" s="15"/>
      <c r="E1050" s="16"/>
    </row>
    <row r="1051" spans="2:5" ht="18.75" customHeight="1" x14ac:dyDescent="0.25">
      <c r="B1051" s="12"/>
      <c r="C1051" s="15"/>
      <c r="D1051" s="15"/>
      <c r="E1051" s="16"/>
    </row>
    <row r="1052" spans="2:5" ht="18.75" customHeight="1" x14ac:dyDescent="0.25">
      <c r="B1052" s="12"/>
      <c r="C1052" s="15"/>
      <c r="D1052" s="15"/>
      <c r="E1052" s="16"/>
    </row>
    <row r="1053" spans="2:5" ht="18.75" customHeight="1" x14ac:dyDescent="0.25">
      <c r="B1053" s="12"/>
      <c r="C1053" s="15"/>
      <c r="D1053" s="15"/>
      <c r="E1053" s="16"/>
    </row>
    <row r="1054" spans="2:5" ht="18.75" customHeight="1" x14ac:dyDescent="0.25">
      <c r="B1054" s="12"/>
      <c r="C1054" s="15"/>
      <c r="D1054" s="15"/>
      <c r="E1054" s="16"/>
    </row>
    <row r="1055" spans="2:5" ht="18.75" customHeight="1" x14ac:dyDescent="0.25">
      <c r="B1055" s="12"/>
      <c r="C1055" s="15"/>
      <c r="D1055" s="15"/>
      <c r="E1055" s="16"/>
    </row>
    <row r="1056" spans="2:5" ht="18.75" customHeight="1" x14ac:dyDescent="0.25">
      <c r="B1056" s="12"/>
      <c r="C1056" s="15"/>
      <c r="D1056" s="15"/>
      <c r="E1056" s="16"/>
    </row>
  </sheetData>
  <sheetProtection algorithmName="SHA-512" hashValue="c17EW2eBNmVdZamKnwaeqEQEu/F8+uEPXdJ96BuBGmnL4CHBGSheSXVIbRDU1D9Co+XtW/ibS5FrL3Ax1ARRKA==" saltValue="OsHsBnzz1I2I8UwD4jkWlQ==" spinCount="100000" sheet="1" objects="1" scenarios="1"/>
  <autoFilter ref="M12:X96" xr:uid="{00000000-0001-0000-0000-000000000000}"/>
  <mergeCells count="451">
    <mergeCell ref="A21:A88"/>
    <mergeCell ref="AA21:AA22"/>
    <mergeCell ref="AB21:AB22"/>
    <mergeCell ref="Z21:Z22"/>
    <mergeCell ref="Y69:Y70"/>
    <mergeCell ref="Z69:Z70"/>
    <mergeCell ref="AA69:AA70"/>
    <mergeCell ref="AB69:AB70"/>
    <mergeCell ref="C61:C62"/>
    <mergeCell ref="C63:C64"/>
    <mergeCell ref="C65:C66"/>
    <mergeCell ref="C67:C68"/>
    <mergeCell ref="C51:C52"/>
    <mergeCell ref="C55:C56"/>
    <mergeCell ref="C59:C60"/>
    <mergeCell ref="C45:C46"/>
    <mergeCell ref="C85:C86"/>
    <mergeCell ref="C87:C88"/>
    <mergeCell ref="C71:C72"/>
    <mergeCell ref="C73:C74"/>
    <mergeCell ref="C77:C78"/>
    <mergeCell ref="C79:C80"/>
    <mergeCell ref="Z75:Z76"/>
    <mergeCell ref="AA75:AA76"/>
    <mergeCell ref="AB75:AB76"/>
    <mergeCell ref="D89:D90"/>
    <mergeCell ref="D91:D92"/>
    <mergeCell ref="D93:D94"/>
    <mergeCell ref="Y21:Y22"/>
    <mergeCell ref="Y75:Y76"/>
    <mergeCell ref="E59:E60"/>
    <mergeCell ref="E21:E22"/>
    <mergeCell ref="F69:F70"/>
    <mergeCell ref="D83:D88"/>
    <mergeCell ref="F75:F76"/>
    <mergeCell ref="E75:E76"/>
    <mergeCell ref="D75:D82"/>
    <mergeCell ref="I83:I84"/>
    <mergeCell ref="G79:G80"/>
    <mergeCell ref="H87:H88"/>
    <mergeCell ref="I87:I88"/>
    <mergeCell ref="G83:G84"/>
    <mergeCell ref="H83:H84"/>
    <mergeCell ref="AA81:AA82"/>
    <mergeCell ref="AB81:AB82"/>
    <mergeCell ref="Y83:Y84"/>
    <mergeCell ref="Z83:Z84"/>
    <mergeCell ref="AA83:AA84"/>
    <mergeCell ref="C47:C48"/>
    <mergeCell ref="C49:C50"/>
    <mergeCell ref="C39:C40"/>
    <mergeCell ref="C41:C42"/>
    <mergeCell ref="C43:C44"/>
    <mergeCell ref="D21:D38"/>
    <mergeCell ref="C21:C22"/>
    <mergeCell ref="C29:C30"/>
    <mergeCell ref="C31:C32"/>
    <mergeCell ref="C33:C34"/>
    <mergeCell ref="C35:C36"/>
    <mergeCell ref="C37:C38"/>
    <mergeCell ref="D39:D52"/>
    <mergeCell ref="C69:C70"/>
    <mergeCell ref="C75:C76"/>
    <mergeCell ref="C81:C82"/>
    <mergeCell ref="C83:C84"/>
    <mergeCell ref="AA87:AA88"/>
    <mergeCell ref="AB87:AB88"/>
    <mergeCell ref="Y87:Y88"/>
    <mergeCell ref="Y85:Y86"/>
    <mergeCell ref="Z85:Z86"/>
    <mergeCell ref="AA85:AA86"/>
    <mergeCell ref="AB85:AB86"/>
    <mergeCell ref="E87:E88"/>
    <mergeCell ref="E77:E78"/>
    <mergeCell ref="E79:E80"/>
    <mergeCell ref="E81:E82"/>
    <mergeCell ref="E83:E84"/>
    <mergeCell ref="E85:E86"/>
    <mergeCell ref="Z87:Z88"/>
    <mergeCell ref="Y81:Y82"/>
    <mergeCell ref="Z81:Z82"/>
    <mergeCell ref="G85:G86"/>
    <mergeCell ref="H85:H86"/>
    <mergeCell ref="I85:I86"/>
    <mergeCell ref="G87:G88"/>
    <mergeCell ref="AB83:AB84"/>
    <mergeCell ref="Y77:Y78"/>
    <mergeCell ref="Z77:Z78"/>
    <mergeCell ref="AA77:AA78"/>
    <mergeCell ref="AB77:AB78"/>
    <mergeCell ref="Y79:Y80"/>
    <mergeCell ref="Z79:Z80"/>
    <mergeCell ref="AA79:AA80"/>
    <mergeCell ref="AB79:AB80"/>
    <mergeCell ref="Y73:Y74"/>
    <mergeCell ref="Z73:Z74"/>
    <mergeCell ref="AA73:AA74"/>
    <mergeCell ref="AB73:AB74"/>
    <mergeCell ref="Y71:Y72"/>
    <mergeCell ref="Z71:Z72"/>
    <mergeCell ref="AA71:AA72"/>
    <mergeCell ref="AB71:AB72"/>
    <mergeCell ref="Y65:Y66"/>
    <mergeCell ref="Z65:Z66"/>
    <mergeCell ref="AA65:AA66"/>
    <mergeCell ref="AB65:AB66"/>
    <mergeCell ref="Y67:Y68"/>
    <mergeCell ref="Z67:Z68"/>
    <mergeCell ref="AA67:AA68"/>
    <mergeCell ref="AB67:AB68"/>
    <mergeCell ref="Y61:Y62"/>
    <mergeCell ref="Z61:Z62"/>
    <mergeCell ref="AA61:AA62"/>
    <mergeCell ref="AB61:AB62"/>
    <mergeCell ref="Y63:Y64"/>
    <mergeCell ref="Z63:Z64"/>
    <mergeCell ref="AA63:AA64"/>
    <mergeCell ref="AB63:AB64"/>
    <mergeCell ref="Y55:Y56"/>
    <mergeCell ref="Z55:Z56"/>
    <mergeCell ref="AA55:AA56"/>
    <mergeCell ref="AB55:AB56"/>
    <mergeCell ref="Y59:Y60"/>
    <mergeCell ref="Z59:Z60"/>
    <mergeCell ref="AA59:AA60"/>
    <mergeCell ref="AB59:AB60"/>
    <mergeCell ref="Y45:Y46"/>
    <mergeCell ref="AA45:AA46"/>
    <mergeCell ref="Y47:Y48"/>
    <mergeCell ref="AA47:AA48"/>
    <mergeCell ref="Z43:Z44"/>
    <mergeCell ref="AA43:AA44"/>
    <mergeCell ref="AB43:AB44"/>
    <mergeCell ref="Y53:Y54"/>
    <mergeCell ref="Z53:Z54"/>
    <mergeCell ref="AA53:AA54"/>
    <mergeCell ref="AB53:AB54"/>
    <mergeCell ref="Y43:Y44"/>
    <mergeCell ref="Y49:Y50"/>
    <mergeCell ref="Z49:Z50"/>
    <mergeCell ref="AA49:AA50"/>
    <mergeCell ref="AB49:AB50"/>
    <mergeCell ref="Y51:Y52"/>
    <mergeCell ref="Z51:Z52"/>
    <mergeCell ref="AA51:AA52"/>
    <mergeCell ref="AB51:AB52"/>
    <mergeCell ref="Z45:Z46"/>
    <mergeCell ref="AB45:AB46"/>
    <mergeCell ref="Z47:Z48"/>
    <mergeCell ref="AB47:AB48"/>
    <mergeCell ref="Y41:Y42"/>
    <mergeCell ref="AA37:AA38"/>
    <mergeCell ref="AB37:AB38"/>
    <mergeCell ref="Y39:Y40"/>
    <mergeCell ref="Z39:Z40"/>
    <mergeCell ref="AA39:AA40"/>
    <mergeCell ref="AB39:AB40"/>
    <mergeCell ref="Y37:Y38"/>
    <mergeCell ref="Z37:Z38"/>
    <mergeCell ref="Z41:Z42"/>
    <mergeCell ref="AB33:AB34"/>
    <mergeCell ref="Z35:Z36"/>
    <mergeCell ref="AB35:AB36"/>
    <mergeCell ref="AB29:AB30"/>
    <mergeCell ref="Z31:Z32"/>
    <mergeCell ref="AB31:AB32"/>
    <mergeCell ref="Z29:Z30"/>
    <mergeCell ref="Z33:Z34"/>
    <mergeCell ref="AA41:AA42"/>
    <mergeCell ref="AB41:AB42"/>
    <mergeCell ref="H79:H80"/>
    <mergeCell ref="I79:I80"/>
    <mergeCell ref="G81:G82"/>
    <mergeCell ref="H81:H82"/>
    <mergeCell ref="I81:I82"/>
    <mergeCell ref="G73:G74"/>
    <mergeCell ref="H73:H74"/>
    <mergeCell ref="I73:I74"/>
    <mergeCell ref="G77:G78"/>
    <mergeCell ref="H77:H78"/>
    <mergeCell ref="I77:I78"/>
    <mergeCell ref="G75:G76"/>
    <mergeCell ref="H75:H76"/>
    <mergeCell ref="I75:I76"/>
    <mergeCell ref="G71:G72"/>
    <mergeCell ref="H71:H72"/>
    <mergeCell ref="I71:I72"/>
    <mergeCell ref="G67:G68"/>
    <mergeCell ref="H67:H68"/>
    <mergeCell ref="I67:I68"/>
    <mergeCell ref="G69:G70"/>
    <mergeCell ref="H69:H70"/>
    <mergeCell ref="I69:I70"/>
    <mergeCell ref="G63:G64"/>
    <mergeCell ref="H63:H64"/>
    <mergeCell ref="I63:I64"/>
    <mergeCell ref="G65:G66"/>
    <mergeCell ref="H65:H66"/>
    <mergeCell ref="I65:I66"/>
    <mergeCell ref="G59:G60"/>
    <mergeCell ref="H59:H60"/>
    <mergeCell ref="I59:I60"/>
    <mergeCell ref="G61:G62"/>
    <mergeCell ref="H61:H62"/>
    <mergeCell ref="I61:I62"/>
    <mergeCell ref="G55:G56"/>
    <mergeCell ref="H55:H56"/>
    <mergeCell ref="I55:I56"/>
    <mergeCell ref="G51:G52"/>
    <mergeCell ref="H51:H52"/>
    <mergeCell ref="I51:I52"/>
    <mergeCell ref="G53:G54"/>
    <mergeCell ref="H53:H54"/>
    <mergeCell ref="I53:I54"/>
    <mergeCell ref="G43:G44"/>
    <mergeCell ref="H43:H44"/>
    <mergeCell ref="I43:I44"/>
    <mergeCell ref="G47:G48"/>
    <mergeCell ref="H47:H48"/>
    <mergeCell ref="I47:I48"/>
    <mergeCell ref="G49:G50"/>
    <mergeCell ref="H49:H50"/>
    <mergeCell ref="I49:I50"/>
    <mergeCell ref="G45:G46"/>
    <mergeCell ref="H45:H46"/>
    <mergeCell ref="I45:I46"/>
    <mergeCell ref="G39:G40"/>
    <mergeCell ref="H39:H40"/>
    <mergeCell ref="I39:I40"/>
    <mergeCell ref="G41:G42"/>
    <mergeCell ref="H41:H42"/>
    <mergeCell ref="I41:I42"/>
    <mergeCell ref="G35:G36"/>
    <mergeCell ref="H35:H36"/>
    <mergeCell ref="I35:I36"/>
    <mergeCell ref="G37:G38"/>
    <mergeCell ref="H37:H38"/>
    <mergeCell ref="I37:I38"/>
    <mergeCell ref="G31:G32"/>
    <mergeCell ref="H31:H32"/>
    <mergeCell ref="I31:I32"/>
    <mergeCell ref="G33:G34"/>
    <mergeCell ref="H33:H34"/>
    <mergeCell ref="I33:I34"/>
    <mergeCell ref="G29:G30"/>
    <mergeCell ref="H29:H30"/>
    <mergeCell ref="I29:I30"/>
    <mergeCell ref="F41:F42"/>
    <mergeCell ref="E41:E42"/>
    <mergeCell ref="F43:F44"/>
    <mergeCell ref="F49:F50"/>
    <mergeCell ref="E43:E44"/>
    <mergeCell ref="E49:E50"/>
    <mergeCell ref="F61:F62"/>
    <mergeCell ref="F63:F64"/>
    <mergeCell ref="D53:D74"/>
    <mergeCell ref="F59:F60"/>
    <mergeCell ref="E61:E62"/>
    <mergeCell ref="E63:E64"/>
    <mergeCell ref="E65:E66"/>
    <mergeCell ref="E67:E68"/>
    <mergeCell ref="F55:F56"/>
    <mergeCell ref="E55:E56"/>
    <mergeCell ref="E71:E72"/>
    <mergeCell ref="E73:E74"/>
    <mergeCell ref="F79:F80"/>
    <mergeCell ref="F81:F82"/>
    <mergeCell ref="F83:F84"/>
    <mergeCell ref="F85:F86"/>
    <mergeCell ref="F87:F88"/>
    <mergeCell ref="F65:F66"/>
    <mergeCell ref="F67:F68"/>
    <mergeCell ref="F71:F72"/>
    <mergeCell ref="F73:F74"/>
    <mergeCell ref="F77:F78"/>
    <mergeCell ref="A91:A92"/>
    <mergeCell ref="C91:C92"/>
    <mergeCell ref="E91:E92"/>
    <mergeCell ref="F91:F92"/>
    <mergeCell ref="G91:G92"/>
    <mergeCell ref="H91:H92"/>
    <mergeCell ref="I91:I92"/>
    <mergeCell ref="AA91:AA92"/>
    <mergeCell ref="AB91:AB92"/>
    <mergeCell ref="AA95:AB96"/>
    <mergeCell ref="M10:X10"/>
    <mergeCell ref="K10:L10"/>
    <mergeCell ref="K11:L11"/>
    <mergeCell ref="M11:X11"/>
    <mergeCell ref="Y17:Y18"/>
    <mergeCell ref="Z17:Z18"/>
    <mergeCell ref="AA17:AA18"/>
    <mergeCell ref="AB17:AB18"/>
    <mergeCell ref="AB10:AB12"/>
    <mergeCell ref="AB27:AB28"/>
    <mergeCell ref="AB23:AB24"/>
    <mergeCell ref="AA23:AA24"/>
    <mergeCell ref="AA27:AA28"/>
    <mergeCell ref="AA25:AA26"/>
    <mergeCell ref="AB25:AB26"/>
    <mergeCell ref="AA33:AA34"/>
    <mergeCell ref="Y35:Y36"/>
    <mergeCell ref="AA35:AA36"/>
    <mergeCell ref="AA29:AA30"/>
    <mergeCell ref="Y31:Y32"/>
    <mergeCell ref="AA31:AA32"/>
    <mergeCell ref="Y29:Y30"/>
    <mergeCell ref="Y33:Y34"/>
    <mergeCell ref="E10:E12"/>
    <mergeCell ref="F10:F12"/>
    <mergeCell ref="A13:A20"/>
    <mergeCell ref="Z10:Z12"/>
    <mergeCell ref="Y13:Y14"/>
    <mergeCell ref="Z13:Z14"/>
    <mergeCell ref="AB13:AB14"/>
    <mergeCell ref="AB15:AB16"/>
    <mergeCell ref="AA10:AA12"/>
    <mergeCell ref="AA13:AA14"/>
    <mergeCell ref="AA15:AA16"/>
    <mergeCell ref="AA19:AA20"/>
    <mergeCell ref="G10:G12"/>
    <mergeCell ref="J10:J12"/>
    <mergeCell ref="G13:G14"/>
    <mergeCell ref="Y10:Y12"/>
    <mergeCell ref="A10:A12"/>
    <mergeCell ref="B10:B12"/>
    <mergeCell ref="C10:C12"/>
    <mergeCell ref="C17:C18"/>
    <mergeCell ref="E17:E18"/>
    <mergeCell ref="D10:D12"/>
    <mergeCell ref="G15:G16"/>
    <mergeCell ref="Z15:Z16"/>
    <mergeCell ref="E15:E16"/>
    <mergeCell ref="E19:E20"/>
    <mergeCell ref="F19:F20"/>
    <mergeCell ref="G19:G20"/>
    <mergeCell ref="Y15:Y16"/>
    <mergeCell ref="Y19:Y20"/>
    <mergeCell ref="Z19:Z20"/>
    <mergeCell ref="G27:G28"/>
    <mergeCell ref="F17:F18"/>
    <mergeCell ref="G17:G18"/>
    <mergeCell ref="H17:H18"/>
    <mergeCell ref="I17:I18"/>
    <mergeCell ref="Y23:Y24"/>
    <mergeCell ref="Z23:Z24"/>
    <mergeCell ref="Y27:Y28"/>
    <mergeCell ref="Z27:Z28"/>
    <mergeCell ref="F21:F22"/>
    <mergeCell ref="Y25:Y26"/>
    <mergeCell ref="Z25:Z26"/>
    <mergeCell ref="G21:G22"/>
    <mergeCell ref="H21:H22"/>
    <mergeCell ref="I21:I22"/>
    <mergeCell ref="G23:G24"/>
    <mergeCell ref="I25:I26"/>
    <mergeCell ref="E93:E94"/>
    <mergeCell ref="C89:C90"/>
    <mergeCell ref="C13:C14"/>
    <mergeCell ref="C19:C20"/>
    <mergeCell ref="C23:C24"/>
    <mergeCell ref="C27:C28"/>
    <mergeCell ref="E13:E14"/>
    <mergeCell ref="F13:F14"/>
    <mergeCell ref="F15:F16"/>
    <mergeCell ref="E23:E24"/>
    <mergeCell ref="F23:F24"/>
    <mergeCell ref="F29:F30"/>
    <mergeCell ref="F31:F32"/>
    <mergeCell ref="F33:F34"/>
    <mergeCell ref="F35:F36"/>
    <mergeCell ref="F37:F38"/>
    <mergeCell ref="F39:F40"/>
    <mergeCell ref="E57:E58"/>
    <mergeCell ref="F57:F58"/>
    <mergeCell ref="E69:E70"/>
    <mergeCell ref="E27:E28"/>
    <mergeCell ref="F27:F28"/>
    <mergeCell ref="C15:C16"/>
    <mergeCell ref="G25:G26"/>
    <mergeCell ref="A95:F96"/>
    <mergeCell ref="Y89:Y90"/>
    <mergeCell ref="Z89:Z90"/>
    <mergeCell ref="AB89:AB90"/>
    <mergeCell ref="Y93:Y94"/>
    <mergeCell ref="Z93:Z94"/>
    <mergeCell ref="AB93:AB94"/>
    <mergeCell ref="Y95:Y96"/>
    <mergeCell ref="Z91:Z92"/>
    <mergeCell ref="I93:I94"/>
    <mergeCell ref="A89:A90"/>
    <mergeCell ref="A93:A94"/>
    <mergeCell ref="AA89:AA90"/>
    <mergeCell ref="AA93:AA94"/>
    <mergeCell ref="Y91:Y92"/>
    <mergeCell ref="B13:B94"/>
    <mergeCell ref="F93:F94"/>
    <mergeCell ref="G93:G94"/>
    <mergeCell ref="E89:E90"/>
    <mergeCell ref="F89:F90"/>
    <mergeCell ref="G89:G90"/>
    <mergeCell ref="C93:C94"/>
    <mergeCell ref="H25:H26"/>
    <mergeCell ref="E51:E52"/>
    <mergeCell ref="F47:F48"/>
    <mergeCell ref="F51:F52"/>
    <mergeCell ref="A8:AB9"/>
    <mergeCell ref="G95:J95"/>
    <mergeCell ref="G96:J96"/>
    <mergeCell ref="H10:H12"/>
    <mergeCell ref="H13:H14"/>
    <mergeCell ref="H15:H16"/>
    <mergeCell ref="H19:H20"/>
    <mergeCell ref="H23:H24"/>
    <mergeCell ref="H27:H28"/>
    <mergeCell ref="H89:H90"/>
    <mergeCell ref="H93:H94"/>
    <mergeCell ref="I10:I12"/>
    <mergeCell ref="I13:I14"/>
    <mergeCell ref="I15:I16"/>
    <mergeCell ref="I19:I20"/>
    <mergeCell ref="I23:I24"/>
    <mergeCell ref="I27:I28"/>
    <mergeCell ref="I89:I90"/>
    <mergeCell ref="AB19:AB20"/>
    <mergeCell ref="E25:E26"/>
    <mergeCell ref="F25:F26"/>
    <mergeCell ref="B2:AB4"/>
    <mergeCell ref="B5:AB7"/>
    <mergeCell ref="A2:A7"/>
    <mergeCell ref="G57:G58"/>
    <mergeCell ref="H57:H58"/>
    <mergeCell ref="I57:I58"/>
    <mergeCell ref="Y57:Y58"/>
    <mergeCell ref="Z57:Z58"/>
    <mergeCell ref="AA57:AA58"/>
    <mergeCell ref="AB57:AB58"/>
    <mergeCell ref="C25:C26"/>
    <mergeCell ref="C53:C54"/>
    <mergeCell ref="C57:C58"/>
    <mergeCell ref="F53:F54"/>
    <mergeCell ref="F45:F46"/>
    <mergeCell ref="E29:E30"/>
    <mergeCell ref="E31:E32"/>
    <mergeCell ref="E33:E34"/>
    <mergeCell ref="E35:E36"/>
    <mergeCell ref="E37:E38"/>
    <mergeCell ref="E39:E40"/>
    <mergeCell ref="E53:E54"/>
    <mergeCell ref="E45:E46"/>
    <mergeCell ref="E47:E48"/>
  </mergeCells>
  <phoneticPr fontId="32" type="noConversion"/>
  <pageMargins left="0.7" right="0.7" top="0.75" bottom="0.75" header="0" footer="0"/>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55390D4A53A2764EB753C20ADC5B8044" ma:contentTypeVersion="18" ma:contentTypeDescription="Crear nuevo documento." ma:contentTypeScope="" ma:versionID="e3844f534347b72d2c1ec27008e88499">
  <xsd:schema xmlns:xsd="http://www.w3.org/2001/XMLSchema" xmlns:xs="http://www.w3.org/2001/XMLSchema" xmlns:p="http://schemas.microsoft.com/office/2006/metadata/properties" xmlns:ns2="56f621db-7f10-4916-8c6d-aa3904a2703d" xmlns:ns3="e016aca9-f7ad-49ff-af08-27795df2487f" targetNamespace="http://schemas.microsoft.com/office/2006/metadata/properties" ma:root="true" ma:fieldsID="f98b3e6ed8a19fc096c55b41e16d22a1" ns2:_="" ns3:_="">
    <xsd:import namespace="56f621db-7f10-4916-8c6d-aa3904a2703d"/>
    <xsd:import namespace="e016aca9-f7ad-49ff-af08-27795df2487f"/>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DateTaken" minOccurs="0"/>
                <xsd:element ref="ns2:MediaLengthInSeconds" minOccurs="0"/>
                <xsd:element ref="ns2:MediaServiceLocation"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6f621db-7f10-4916-8c6d-aa3904a2703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Location" ma:index="23" nillable="true" ma:displayName="Location" ma:internalName="MediaServiceLocation"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016aca9-f7ad-49ff-af08-27795df248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element name="TaxCatchAll" ma:index="20" nillable="true" ma:displayName="Taxonomy Catch All Column" ma:hidden="true" ma:list="{1b552d69-0f36-46f1-93b3-6b34b7c84fa3}" ma:internalName="TaxCatchAll" ma:showField="CatchAllData" ma:web="e016aca9-f7ad-49ff-af08-27795df2487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016aca9-f7ad-49ff-af08-27795df2487f" xsi:nil="true"/>
    <lcf76f155ced4ddcb4097134ff3c332f xmlns="56f621db-7f10-4916-8c6d-aa3904a2703d">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F5A6C17-2626-4FD4-A4BD-A85CA3B73EB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6f621db-7f10-4916-8c6d-aa3904a2703d"/>
    <ds:schemaRef ds:uri="e016aca9-f7ad-49ff-af08-27795df248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6F95EAA-DD42-4E47-B0CD-E2774C16ECB8}">
  <ds:schemaRefs>
    <ds:schemaRef ds:uri="http://schemas.microsoft.com/office/2006/metadata/properties"/>
    <ds:schemaRef ds:uri="http://schemas.microsoft.com/office/infopath/2007/PartnerControls"/>
    <ds:schemaRef ds:uri="e016aca9-f7ad-49ff-af08-27795df2487f"/>
    <ds:schemaRef ds:uri="56f621db-7f10-4916-8c6d-aa3904a2703d"/>
  </ds:schemaRefs>
</ds:datastoreItem>
</file>

<file path=customXml/itemProps3.xml><?xml version="1.0" encoding="utf-8"?>
<ds:datastoreItem xmlns:ds="http://schemas.openxmlformats.org/officeDocument/2006/customXml" ds:itemID="{F98D23E9-AC4E-425D-A29B-82461F41520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PLAN INT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Lina Maria Gutierrez Rojas</dc:creator>
  <cp:keywords/>
  <dc:description/>
  <cp:lastModifiedBy>Maria camila Duran ruiz</cp:lastModifiedBy>
  <cp:revision/>
  <dcterms:created xsi:type="dcterms:W3CDTF">2024-02-29T19:33:05Z</dcterms:created>
  <dcterms:modified xsi:type="dcterms:W3CDTF">2026-01-26T20:03:38Z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0x01010055390D4A53A2764EB753C20ADC5B8044</vt:lpwstr>
  </property>
  <property fmtid="{D5CDD505-2E9C-101B-9397-08002B2CF9AE}" pid="3" name="MediaServiceImageTags">
    <vt:lpwstr/>
  </property>
</Properties>
</file>