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pena.MINDEPORTE\Downloads\"/>
    </mc:Choice>
  </mc:AlternateContent>
  <xr:revisionPtr revIDLastSave="0" documentId="13_ncr:1_{B68CAAB7-9492-481D-8719-A4B3E1763122}" xr6:coauthVersionLast="47" xr6:coauthVersionMax="47" xr10:uidLastSave="{00000000-0000-0000-0000-000000000000}"/>
  <bookViews>
    <workbookView xWindow="-120" yWindow="-120" windowWidth="29040" windowHeight="15720" xr2:uid="{8CC62B36-9241-42CC-A6EA-4AA1F5A727C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<sst xmlns="http://schemas.openxmlformats.org/spreadsheetml/2006/main" count="38" uniqueCount="38">
  <si>
    <t>CODIGO BPIN</t>
  </si>
  <si>
    <t>DESCRIPCION</t>
  </si>
  <si>
    <t>RUBRO</t>
  </si>
  <si>
    <t>APR. INICIAL</t>
  </si>
  <si>
    <t>2021011000250</t>
  </si>
  <si>
    <t>FORTALECIMIENTO FORTALECIMIENTO DEL DEPORTE Y LA EDUCACIÓN FÍSICA DE LOS NIÑOS, NIÑAS Y ADOLESCENTES EN ETAPA ESCOLAR  NACIONAL</t>
  </si>
  <si>
    <t>C-4301-1604-13-20203B</t>
  </si>
  <si>
    <t>2021011000248</t>
  </si>
  <si>
    <t>FORTALECIMIENTO FOMENTO Y PROMOCIÓN DE LA PRÁCTICA DEPORTIVA, RECREATIVA Y DE ACTIVIDAD FÍSICA EN COLOMBIA NACIONAL</t>
  </si>
  <si>
    <t>C-4301-1604-14-20303A</t>
  </si>
  <si>
    <t>DESARROLLO DE POLÍTICAS PÚBLICAS E INVESTIGACIÓN SECTORIAL A NIVEL    NACIONAL</t>
  </si>
  <si>
    <t>C-4302-1604-20-20303D</t>
  </si>
  <si>
    <t>2018011000250</t>
  </si>
  <si>
    <t>APOYO A LA INSPECCIÓN, VIGILANCIA Y CONTROL A NIVEL   NACIONAL</t>
  </si>
  <si>
    <t>C-4302-1604-23-20303A</t>
  </si>
  <si>
    <t>2018011000422</t>
  </si>
  <si>
    <t>APOYO  AL PROGRAMA AL CONTROL DOPAJE   NACIONAL</t>
  </si>
  <si>
    <t>C-4302-1604-24-20303E</t>
  </si>
  <si>
    <t>DESARROLLO DEL DEPORTE OLÍMPICO, PARALÍMPICO Y NIVEL MUNDIAL PARA EL POSICIONAMIENTO Y LIDERAZGO DEPORTIVO  NACIONAL</t>
  </si>
  <si>
    <t>C-4302-1604-26-20303E</t>
  </si>
  <si>
    <t>FORTALECIMIENTO DEL LABORATORIO DE CONTROL AL DOPAJE DEPORTIVO  NACIONAL</t>
  </si>
  <si>
    <t>C-4302-1604-27-20303E</t>
  </si>
  <si>
    <t>APOYO DE LA INFRAESTRUCTURA DEPORTIVA, RECREATIVA Y DE ALTA COMPETENCIA EN COLOMBIA.  NACIONAL</t>
  </si>
  <si>
    <t>C-4302-1604-28-20303A</t>
  </si>
  <si>
    <t>2021011000263</t>
  </si>
  <si>
    <t>APOYO EN EL DESARROLLO DE JUEGOS Y EVENTOS DEPORTIVOS DE RENDIMIENTO Y ALTO RENDIMIENTO EN COLOMBIA  NACIONAL</t>
  </si>
  <si>
    <t>C-4302-1604-29-20303F</t>
  </si>
  <si>
    <t>2018011000200</t>
  </si>
  <si>
    <t>IMPLEMENTACIÓN DE LAS TECNOLOGÍAS DE LA INFORMACIÓN Y COMUNICACIÓN PARA EL SISTEMA NACIONAL DEL DEPORTE A NIVEL    NACIONAL</t>
  </si>
  <si>
    <t>C-4399-1604-7-20303D</t>
  </si>
  <si>
    <t>2018011000349</t>
  </si>
  <si>
    <t>MEJORAMIENTO SEDES COLDEPORTES  BOGOTÁ</t>
  </si>
  <si>
    <t>C-4399-1604-8-53105B</t>
  </si>
  <si>
    <t xml:space="preserve">FORTALECIMIENTO DE LA GESTIÓN Y SEGUIMIENTO INSTITUCIONAL DEL MINISTERIO DEL DEPORTE  NACIONAL
</t>
  </si>
  <si>
    <t>C-4399-1604-10-53105B</t>
  </si>
  <si>
    <t>PROYECTOS DE INVERSION 2026</t>
  </si>
  <si>
    <t>TOTAL</t>
  </si>
  <si>
    <t>MINISTERIO DEL DEPORTE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</si>
</sst>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\ #,##0.00;\-&quot;$&quot;\ #,##0.00"/>
    <numFmt numFmtId="44" formatCode="_-&quot;$&quot;\ * #,##0.00_-;\-&quot;$&quot;\ * #,##0.00_-;_-&quot;$&quot;\ * &quot;-&quot;??_-;_-@_-"/>
    <numFmt numFmtId="164" formatCode="[$-1240A]&quot;$&quot;\ #,##0.00;\-&quot;$&quot;\ #,##0.00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rgb="FF000000"/>
      <name val="Aptos Narrow"/>
      <family val="2"/>
      <scheme val="minor"/>
    </font>
    <font>
      <sz val="8"/>
      <color rgb="FF000000"/>
      <name val="Verdana"/>
      <family val="2"/>
    </font>
    <font>
      <b/>
      <sz val="8"/>
      <color rgb="FF000000"/>
      <name val="Verdana"/>
      <family val="2"/>
    </font>
    <font>
      <b/>
      <sz val="16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4" fillId="0" borderId="1" xfId="0" applyFont="1" applyBorder="1" applyAlignment="1">
      <alignment vertical="center" wrapText="1" readingOrder="1"/>
    </xf>
    <xf numFmtId="164" fontId="4" fillId="0" borderId="1" xfId="0" applyNumberFormat="1" applyFont="1" applyBorder="1" applyAlignment="1">
      <alignment horizontal="right" vertical="center" wrapText="1" readingOrder="1"/>
    </xf>
    <xf numFmtId="0" fontId="3" fillId="2" borderId="1" xfId="0" applyFont="1" applyFill="1" applyBorder="1" applyAlignment="1">
      <alignment horizontal="left" vertical="center" wrapText="1" readingOrder="1"/>
    </xf>
    <xf numFmtId="1" fontId="4" fillId="0" borderId="1" xfId="1" applyNumberFormat="1" applyFont="1" applyBorder="1" applyAlignment="1">
      <alignment horizontal="left" vertical="center" wrapText="1" readingOrder="1"/>
    </xf>
    <xf numFmtId="0" fontId="0" fillId="0" borderId="0" xfId="0" applyAlignment="1">
      <alignment horizontal="left"/>
    </xf>
    <xf numFmtId="0" fontId="5" fillId="0" borderId="1" xfId="0" applyFont="1" applyFill="1" applyBorder="1" applyAlignment="1">
      <alignment vertical="center" wrapText="1" readingOrder="1"/>
    </xf>
    <xf numFmtId="164" fontId="2" fillId="0" borderId="1" xfId="0" applyNumberFormat="1" applyFont="1" applyBorder="1"/>
    <xf numFmtId="7" fontId="0" fillId="0" borderId="0" xfId="0" applyNumberFormat="1"/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1</xdr:row>
      <xdr:rowOff>75804</xdr:rowOff>
    </xdr:from>
    <xdr:to>
      <xdr:col>1</xdr:col>
      <xdr:colOff>1257300</xdr:colOff>
      <xdr:row>4</xdr:row>
      <xdr:rowOff>152400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9F10A72-493F-4900-BF8B-50CC91AEF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7725" y="266304"/>
          <a:ext cx="1171575" cy="6480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FA29F-C055-44F3-916F-B5E76F399F58}">
  <dimension ref="B2:G20"/>
  <sheetViews>
    <sheetView tabSelected="1" workbookViewId="0">
      <selection activeCell="G6" sqref="G6"/>
    </sheetView>
  </sheetViews>
  <sheetFormatPr baseColWidth="10" defaultRowHeight="15" x14ac:dyDescent="0.25"/>
  <cols>
    <col min="2" max="2" width="19.28515625" style="7" customWidth="1"/>
    <col min="3" max="3" width="45.85546875" customWidth="1"/>
    <col min="4" max="4" width="23.42578125" customWidth="1"/>
    <col min="5" max="5" width="26.28515625" customWidth="1"/>
    <col min="7" max="7" width="46" customWidth="1"/>
  </cols>
  <sheetData>
    <row r="2" spans="2:7" x14ac:dyDescent="0.25">
      <c r="B2" s="15" t="s">
        <v>37</v>
      </c>
      <c r="C2" s="16"/>
      <c r="D2" s="16"/>
      <c r="E2" s="17"/>
    </row>
    <row r="3" spans="2:7" ht="15" customHeight="1" x14ac:dyDescent="0.25">
      <c r="B3" s="18"/>
      <c r="C3" s="19"/>
      <c r="D3" s="19"/>
      <c r="E3" s="20"/>
    </row>
    <row r="4" spans="2:7" ht="15" customHeight="1" x14ac:dyDescent="0.25">
      <c r="B4" s="18"/>
      <c r="C4" s="19"/>
      <c r="D4" s="19"/>
      <c r="E4" s="20"/>
    </row>
    <row r="5" spans="2:7" ht="15" customHeight="1" x14ac:dyDescent="0.25">
      <c r="B5" s="21"/>
      <c r="C5" s="14"/>
      <c r="D5" s="14"/>
      <c r="E5" s="22"/>
    </row>
    <row r="6" spans="2:7" ht="45.75" customHeight="1" x14ac:dyDescent="0.25">
      <c r="B6" s="11" t="s">
        <v>35</v>
      </c>
      <c r="C6" s="12"/>
      <c r="D6" s="12"/>
      <c r="E6" s="13"/>
    </row>
    <row r="7" spans="2:7" ht="15" customHeight="1" x14ac:dyDescent="0.25">
      <c r="B7" s="5" t="s">
        <v>0</v>
      </c>
      <c r="C7" s="1" t="s">
        <v>1</v>
      </c>
      <c r="D7" s="1" t="s">
        <v>2</v>
      </c>
      <c r="E7" s="1" t="s">
        <v>3</v>
      </c>
    </row>
    <row r="8" spans="2:7" ht="52.5" customHeight="1" x14ac:dyDescent="0.25">
      <c r="B8" s="6" t="s">
        <v>4</v>
      </c>
      <c r="C8" s="2" t="s">
        <v>5</v>
      </c>
      <c r="D8" s="3" t="s">
        <v>6</v>
      </c>
      <c r="E8" s="4">
        <v>115000000000</v>
      </c>
      <c r="G8" s="10"/>
    </row>
    <row r="9" spans="2:7" ht="42" customHeight="1" x14ac:dyDescent="0.25">
      <c r="B9" s="6" t="s">
        <v>7</v>
      </c>
      <c r="C9" s="2" t="s">
        <v>8</v>
      </c>
      <c r="D9" s="3" t="s">
        <v>9</v>
      </c>
      <c r="E9" s="4">
        <v>22500000000</v>
      </c>
    </row>
    <row r="10" spans="2:7" ht="31.5" x14ac:dyDescent="0.25">
      <c r="B10" s="6">
        <v>2018011000092</v>
      </c>
      <c r="C10" s="2" t="s">
        <v>10</v>
      </c>
      <c r="D10" s="3" t="s">
        <v>11</v>
      </c>
      <c r="E10" s="4">
        <v>2000000000</v>
      </c>
      <c r="G10" s="10"/>
    </row>
    <row r="11" spans="2:7" ht="28.5" customHeight="1" x14ac:dyDescent="0.25">
      <c r="B11" s="6" t="s">
        <v>12</v>
      </c>
      <c r="C11" s="2" t="s">
        <v>13</v>
      </c>
      <c r="D11" s="3" t="s">
        <v>14</v>
      </c>
      <c r="E11" s="4">
        <v>2975000000</v>
      </c>
    </row>
    <row r="12" spans="2:7" ht="27.75" customHeight="1" x14ac:dyDescent="0.25">
      <c r="B12" s="6" t="s">
        <v>15</v>
      </c>
      <c r="C12" s="2" t="s">
        <v>16</v>
      </c>
      <c r="D12" s="3" t="s">
        <v>17</v>
      </c>
      <c r="E12" s="4">
        <v>2600000000</v>
      </c>
    </row>
    <row r="13" spans="2:7" ht="48.75" customHeight="1" x14ac:dyDescent="0.25">
      <c r="B13" s="6">
        <v>2021011000262</v>
      </c>
      <c r="C13" s="2" t="s">
        <v>18</v>
      </c>
      <c r="D13" s="3" t="s">
        <v>19</v>
      </c>
      <c r="E13" s="4">
        <v>105434000000</v>
      </c>
    </row>
    <row r="14" spans="2:7" ht="27" customHeight="1" x14ac:dyDescent="0.25">
      <c r="B14" s="6">
        <v>202300000000019</v>
      </c>
      <c r="C14" s="2" t="s">
        <v>20</v>
      </c>
      <c r="D14" s="3" t="s">
        <v>21</v>
      </c>
      <c r="E14" s="4">
        <v>2000000000</v>
      </c>
    </row>
    <row r="15" spans="2:7" ht="31.5" x14ac:dyDescent="0.25">
      <c r="B15" s="6">
        <v>202300000000203</v>
      </c>
      <c r="C15" s="2" t="s">
        <v>22</v>
      </c>
      <c r="D15" s="3" t="s">
        <v>23</v>
      </c>
      <c r="E15" s="4">
        <v>131662322834</v>
      </c>
    </row>
    <row r="16" spans="2:7" ht="41.25" customHeight="1" x14ac:dyDescent="0.25">
      <c r="B16" s="6" t="s">
        <v>24</v>
      </c>
      <c r="C16" s="2" t="s">
        <v>25</v>
      </c>
      <c r="D16" s="3" t="s">
        <v>26</v>
      </c>
      <c r="E16" s="4">
        <v>35132164670</v>
      </c>
      <c r="G16" s="10"/>
    </row>
    <row r="17" spans="2:5" ht="42" x14ac:dyDescent="0.25">
      <c r="B17" s="6" t="s">
        <v>27</v>
      </c>
      <c r="C17" s="2" t="s">
        <v>28</v>
      </c>
      <c r="D17" s="3" t="s">
        <v>29</v>
      </c>
      <c r="E17" s="4">
        <v>7000000000</v>
      </c>
    </row>
    <row r="18" spans="2:5" ht="31.5" customHeight="1" x14ac:dyDescent="0.25">
      <c r="B18" s="6" t="s">
        <v>30</v>
      </c>
      <c r="C18" s="2" t="s">
        <v>31</v>
      </c>
      <c r="D18" s="3" t="s">
        <v>32</v>
      </c>
      <c r="E18" s="4">
        <v>9764000000</v>
      </c>
    </row>
    <row r="19" spans="2:5" ht="45" customHeight="1" x14ac:dyDescent="0.25">
      <c r="B19" s="6">
        <v>202300000000037</v>
      </c>
      <c r="C19" s="2" t="s">
        <v>33</v>
      </c>
      <c r="D19" s="3" t="s">
        <v>34</v>
      </c>
      <c r="E19" s="4">
        <v>5825000000</v>
      </c>
    </row>
    <row r="20" spans="2:5" x14ac:dyDescent="0.25">
      <c r="D20" s="8" t="s">
        <v>36</v>
      </c>
      <c r="E20" s="9">
        <f>SUM(E8:E19)</f>
        <v>441892487504</v>
      </c>
    </row>
  </sheetData>
  <mergeCells count="2">
    <mergeCell ref="B6:E6"/>
    <mergeCell ref="B2:E5"/>
  </mergeCells>
  <pageMargins left="0.7" right="0.7" top="0.75" bottom="0.75" header="0.3" footer="0.3"/>
  <ignoredErrors>
    <ignoredError sqref="B8:B9 B11:B12 B16:B18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Deyanid Peña Varela</dc:creator>
  <cp:lastModifiedBy>Deyanid Peña Varela</cp:lastModifiedBy>
  <dcterms:created xsi:type="dcterms:W3CDTF">2026-01-06T16:12:37Z</dcterms:created>
  <dcterms:modified xsi:type="dcterms:W3CDTF">2026-01-06T19:44:07Z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