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32F9F55A-03B4-49C9-9CB3-B37234FCC2DC}" xr6:coauthVersionLast="47" xr6:coauthVersionMax="47" xr10:uidLastSave="{00000000-0000-0000-0000-000000000000}"/>
  <bookViews>
    <workbookView xWindow="-120" yWindow="-120" windowWidth="29040" windowHeight="15840" xr2:uid="{79F567FC-1DF5-4278-9947-3D3A6292DAD5}"/>
  </bookViews>
  <sheets>
    <sheet name="Hoja1" sheetId="1" r:id="rId1"/>
    <sheet name="Hoja4" sheetId="4"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<sst xmlns="http://schemas.openxmlformats.org/spreadsheetml/2006/main" count="106" uniqueCount="79">
  <si>
    <t>SEGUIMIENTO  A COMPROMISOS ADQUIRIDOS EN LOS EJERCICIOS DE PARTICIPACIÓN CIUDADANA 2022</t>
  </si>
  <si>
    <t>EJERCICIO DE PARTICIPACIÓN CIUDADANA</t>
  </si>
  <si>
    <t>FECHA</t>
  </si>
  <si>
    <t>DEPENDENCIA</t>
  </si>
  <si>
    <t>OBJETIVO DEL EJERCICIO DE PARTICIPACIÓN</t>
  </si>
  <si>
    <t>ACTIVIDADES PACTADAS</t>
  </si>
  <si>
    <t>PARTICIPANTES</t>
  </si>
  <si>
    <t>ESTADO</t>
  </si>
  <si>
    <t>OBSERVACIONES</t>
  </si>
  <si>
    <t>Encuentro nacional de barras</t>
  </si>
  <si>
    <t xml:space="preserve"> 01/08/2022 al 02/08/2022</t>
  </si>
  <si>
    <t>Dirección de Inspección, Vigilancia y Control</t>
  </si>
  <si>
    <t>Fortalecer el modelo de barrismo social, conforme a lo previsto en el Estatuto del aficionado, mediante el desarrollo de liderazgos positivos, la consolidación de sus estructuras y estrategias de planeación interna, y el diseño e implementación de proyectos y programas que permitan potenciar el crecimiento individual y grupal de sus miembros. Se trata de que sean ciudadanos activos que inciden y participan positivamente en los espacios sociales y políticos en los que desarrollan su actividad: barrio, comunidad y ciudad.</t>
  </si>
  <si>
    <t>Formulación de políticas</t>
  </si>
  <si>
    <t xml:space="preserve">SIN AVANCE </t>
  </si>
  <si>
    <t xml:space="preserve">No se llevó a cabo la actividad durante el año 2022 por parte del grupo interno encargado. </t>
  </si>
  <si>
    <t>Actualizar el  eje tematico de Salud y Prevención del programa campamentos juveniles.Encuentros 1</t>
  </si>
  <si>
    <t xml:space="preserve"> 01/05/2022 al 14/07/2022</t>
  </si>
  <si>
    <t>GIT Recreación</t>
  </si>
  <si>
    <t>Actualizar cartilla del  eje tematico de salud y prevención del programa campamentos juveniles.</t>
  </si>
  <si>
    <t>Construcción de normatividad</t>
  </si>
  <si>
    <t>EN TRÁMITE</t>
  </si>
  <si>
    <t>El ejercicio de participación ciudadana cuenta con el reporte de ejecución en donde recolectaron los aportes de la ciudadanía. Puede consultar los resultados en el siguiente link:  https://www.mindeporte.gov.co/atencion-servicio-ciudadania/participacion-ciudadana/resultados-ejercicios-participacion-ciudadana/2022</t>
  </si>
  <si>
    <t>Taller construccion ruta de atencion desde la diversidad y ruralidad.
Encuentros 1</t>
  </si>
  <si>
    <t xml:space="preserve"> 01/07/2022 al 31/07/2022</t>
  </si>
  <si>
    <t>Generar una ruta de atencion que permita garantizar el derecho a la recreacion desde las lineas de atencion  zonas PDTE  desde la dversidad, fomentando la atencion integral en los niños y niñas .</t>
  </si>
  <si>
    <t>Diseño de lineamientos de temáticas misionales</t>
  </si>
  <si>
    <t>El ejercicio de participación ciudadana cuenta con el reporte de ejecución en donde recolectaron los aportes de la ciudadanía. Puede consultar los resultados en el siguiente link:  https://www.mindeporte.gov.co/index.php?idcategoria=104104</t>
  </si>
  <si>
    <t>Planeación de recursos 2023 sector convencional</t>
  </si>
  <si>
    <t xml:space="preserve"> 15/11/2022 al 15/12/2022</t>
  </si>
  <si>
    <t xml:space="preserve">Dirección de Posicionamiento y Liderazgo Deportivo </t>
  </si>
  <si>
    <t>Identificar las necesidades de las Federaciones Depotivas Nacionales</t>
  </si>
  <si>
    <t>Definición de proyectos de inversión</t>
  </si>
  <si>
    <t>CUMPLIDO</t>
  </si>
  <si>
    <t>El ejercicio de participación ciudadana cuenta con el reporte de ejecución en donde recolectaron los aportes de la ciudadanía. Puede consultar los resultados en el siguiente link:  https://www.mindeporte.gov.co/index.php?idcategoria=104138</t>
  </si>
  <si>
    <t>Planeación de recursos 2023 sector paralímpico</t>
  </si>
  <si>
    <t>15/11/2022 al 15/12/2022</t>
  </si>
  <si>
    <t>El ejercicio de participación ciudadana cuenta con el reporte de ejecución en donde recolectaron los aportes de la ciudadanía. Puede consultar los resultados en el siguiente link:  https://www.mindeporte.gov.co/index.php?idcategoria=104137</t>
  </si>
  <si>
    <t>Encuesta de diagnóstico hacia la mejora de los servicios a cargo del Centro de Alto Rendimiento-CAR</t>
  </si>
  <si>
    <t xml:space="preserve"> 18/04/2022 al 29/04/2022</t>
  </si>
  <si>
    <t>Centro de Alto Rendimiento</t>
  </si>
  <si>
    <t>Diagnosticar las expectativas, necesidades, problemáticas, elementos de mejora y demás que permitan mejorar la gestión del CAR desde las encuestas efectuadas a los grupos de valor que se tienen previamente identificados.</t>
  </si>
  <si>
    <t>Solución de problemas</t>
  </si>
  <si>
    <t>El ejercicio de participación ciudadana cuenta con el reporte de la ejecución en donde se recolectaron los aportes de la ciudadanía. Además, se realizó la divulgación de los resultados y se encuentra en fase de ejecución de las mejoras que la ciudadanía le planteó a la Entidad. Puede consultar los resultados en el siguiente link: https://www.mindeporte.gov.co/atencion-servicio-ciudadania/participacion-ciudadana/resultados-ejercicios-participacion-ciudadana/2022</t>
  </si>
  <si>
    <t>Consulta ciudadana para el diseño, construcción y desarrollo del plan anticorrupción y de atención al ciudadano 2022</t>
  </si>
  <si>
    <t xml:space="preserve"> 01/01/2022 al 30/01/2022</t>
  </si>
  <si>
    <t>Oficina Asesora de Planeación</t>
  </si>
  <si>
    <t>Implementar espacios de participación para que la ciudadania participe en la construcción plan anticorrupción y de atención al ciudadano 2022</t>
  </si>
  <si>
    <t>Definición de planes de la entidad</t>
  </si>
  <si>
    <t>El ejercicio de participación ciudadana cuenta con el reporte de la ejecución en donde se dispuso a la ciudadanía la información pertinente para sugerencias y observaciones.Sin embargo no se recibieron inquietudes por parte de la ciudadanía. Por último, se contruyó el documento y se encuentra publicado en el siguiente link: https://www.mindeporte.gov.co/planeacion-gestion-control/modelo-integrado-planeacion-gestion/planeacion/corto-plazo-1/plan-anticorrupcion-atencion-al-ciudadano/ano-2022/plan-anticorrupcion-atencion-al-ciudadano/plan-anticorrupcion-atencion-al-ciudadano-2022-1</t>
  </si>
  <si>
    <t>Consulta ciudadana para el diseño, construcción y desarrollo del Plan Anticorrupción y de Atención al Ciudadano PAAC 2023</t>
  </si>
  <si>
    <t>01/11/2022 al 30/11/2022</t>
  </si>
  <si>
    <t>Implementar espacios de participación para que la ciudadania participe en la construcción plan anticorrupción y de atención al ciudadano 2023</t>
  </si>
  <si>
    <t>El ejercicio de participación ciudadana cuenta con reporte de ejecución en donde la ciudadanía tuvo la oportunidad de participar diligenciando un formulando en donde se consolidaron sus aportes y sugerencias. Puede consultar los resultados en el siguiente link: https://www.mindeporte.gov.co/atencion-servicio-ciudadania/politica-institucional-atencion-servicio-ciudadania/foros-consultas-ciudadanas/2023/consulta-ciudadana-formulacion-del-plan-anticorrupcion-atencion-al-ciudadano-2023  Ademas, se publicó el documento del plan anticorrupción y de atención al ciudadano 2023 con los cambios efectuados. Puede consultarlo en el siguiente link:  https://www.mindeporte.gov.co/planeacion-gestion-control/modelo-integrado-planeacion-gestion/planeacion/corto-plazo-1/plan-anticorrupcion-atencion-al-ciudadano/ano-2023</t>
  </si>
  <si>
    <t>Consulta ciudadana para evaluar el desarrollo del Plan de Estratégico Institucional de la vigencia 2019-2023</t>
  </si>
  <si>
    <t>Implementar espacios de participación para que la ciudadania participe en la evaluación del Plan Estratégico Institucional de la vigencia 2019-2023, que sirva como insumo a la formulacion del Plan Estratégico 2024-2028</t>
  </si>
  <si>
    <t>Co-laboratorio Nuevas Tendencias</t>
  </si>
  <si>
    <t>23/03/2022 al 04/04/2022</t>
  </si>
  <si>
    <t>Viceministerio</t>
  </si>
  <si>
    <t xml:space="preserve">Diseñar con la comunidad los lineamientos de escenarios deportivos de Nuevas Tendencias </t>
  </si>
  <si>
    <t>575 participantes</t>
  </si>
  <si>
    <t>El CoLaboratorio contó con la participación de más de 150 jóvenes que practican este tipo deportes, provenientes de diferentes regiones del país y de América Latina, entre ellos deportistas de Ecuador, Perú, República Dominicana y Francia.
En balance, se realizaron jornadas de co-creación en cuatro municipios del país: Medellín, Cali, Quibdó y Pereira; así como con más de 10 mesas virtuales de seguimiento con diferentes actores del SND con el objetivo de consolidar los lineamientos de infraestructura.
Además, el Colaboratorio logró el acercamiento de estos deportistas al Ministerio del Deporte, un hecho sin precedentes que encamina la formalización de estas prácticas deportivas, la consolidación de sus Federaciones y la proyección al alto rendimiento.
Actualmente, la dirección de Recursos y Herramientas del Ministerio del Deporte está escribiendo los líneamientos para los tres deportes.                                                                                                                                                  Puede consultar los resultados en el siguiente link: https://www.mindeporte.gov.co/atencion-servicio-ciudadania/participacion-ciudadana/resultados-ejercicios-participacion-ciudadana/2022</t>
  </si>
  <si>
    <t xml:space="preserve">Consulta ciudadana a la estrategia de Participación Ciudadana 2022 </t>
  </si>
  <si>
    <t>22/03/2022 al 05/04/2022</t>
  </si>
  <si>
    <t>GIT Servicio Integral al Ciudadano</t>
  </si>
  <si>
    <t>Dar a conocer la estrategia de Participación Ciudadana 2022 a la ciudadania en general para que realice sus aportes y observciones a los ejercicios planteados a realizar dentro de la vigencia, esto como ejercicio previo a la aprobación de la estrategia por parte de la entidad</t>
  </si>
  <si>
    <t>20 personas</t>
  </si>
  <si>
    <t>El ejercicio de participación ciudadana cuenta con el reporte de la ejecución en donde se recolectaron los aportes de la ciudadanía. Además, se realizó la divulgación de los resultados y se construyó el documento con  las mejoras planetadas por la ciudadanía. Puede consultar el documento en el siguiente link: https://www.mindeporte.gov.co/atencion-servicio-ciudadania/participacion-ciudadana/estrategia-participacion-ciudadana/2022</t>
  </si>
  <si>
    <t>Mesas Técnicas para la construcción de una Plan de Choque en La Guajira</t>
  </si>
  <si>
    <t>29/09/2022 al 02/10/2022</t>
  </si>
  <si>
    <t>Identificar las necesidades para el sector DRAF en el departamento de La Guajira de manera vinculante con el Sistema Nacional del Deporte que derive en la construcción de un Plan de Choque de atención en el departamento de La Guajira y así propender por aumentar el acceso al derecho al deporte y la recreación.</t>
  </si>
  <si>
    <t>238 personas</t>
  </si>
  <si>
    <t>Bajo la metodología planteada pro el DNP se hizo la recepción de la información de estado actual del sector en el departamento "en deseos de cambio" donde se planteó una radiografía de las necesidades del DRAF. Además, se plantearon acciones específicas para cambiar lo diagnosticado: "oportunidades de futuro". Puede consultar los resultados en el siguiente link: https://www.mindeporte.gov.co/atencion-servicio-ciudadania/participacion-ciudadana/resultados-ejercicios-participacion-ciudadana/2022</t>
  </si>
  <si>
    <t>Mesas Regionales para el Desarrollo del Fútbol Femenino</t>
  </si>
  <si>
    <t>11/11/2022 al 17/12/2022</t>
  </si>
  <si>
    <t>Secretaría general</t>
  </si>
  <si>
    <t>Realizar un espacio participativo para: escuchar, articular e integrar a los diferentes actores del ecosistema del fútbol femenino para encontrar soluciones sostenibles para el desarrollo del fútbol femenino de nuestro país y prevenir las violencias de género en el deporte.</t>
  </si>
  <si>
    <t>1274 personas</t>
  </si>
  <si>
    <t>Basados en las 526 respuestas recogidas a través del link “typeform” y de la información
recogida en las mesas regionales para el desarrollo del fútbol femenino, se logró alcanzar el
objetivo de mapear a 748 futbolistas en cinco regiones del país. Adicionalmente, de las cinco mesas regionales desarrolladas, se encontró que, las siguientes problemáticas, son un denominador común en cada una de estas regiones:
1. Es primordial formar a las futbolistas y a los atletas en habilidades socio-emocionales
que les permitan tener un adecuado desarrollo de su carrera dual.
2. Crear APP con entes como la Federación Colombiana de Fútbol y la Dimayor para
capacitar y formar a los diferentes actores del ecosistema en fútbol femenino desde
cada rol.
3. Desarrollo del fútbol base y aficionado apoyando a clubes y creando mejores torneos
competitivos a nivel nacional.
4. Fomentar los procesos formativos en educación para los atletas. Generar Alianzas con el
ministerio de educación y el ministerio de salud para fortalecer la carrera dual de los
atletas.
5. No existe una buena infraestructura en las regiones apartadas para desarrollar la
disciplina del fútbol femenino.
6. Brindar formación y promoción de las mujeres para llegar a cargos de liderazgo en líneas
directivas del ecosistema del deporte.
7. Apoyo y acompañamiento psicosocial para padres y jugadoras.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</si>
</sst>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8"/>
      <color theme="1"/>
      <name val="Calibri"/>
      <family val="2"/>
      <scheme val="minor"/>
    </font>
    <font>
      <b/>
      <i/>
      <sz val="11"/>
      <color theme="1"/>
      <name val="Calibri"/>
      <family val="2"/>
      <scheme val="minor"/>
    </font>
    <font>
      <sz val="11"/>
      <color rgb="FF000000"/>
      <name val="Calibri"/>
      <family val="2"/>
      <scheme val="minor"/>
    </font>
    <font>
      <sz val="11"/>
      <color rgb="FF000000"/>
      <name val="Calibri"/>
      <scheme val="minor"/>
    </font>
  </fonts>
  <fills count="2">
    <fill>
      <patternFill patternType="none"/>
    </fill>
    <fill>
      <patternFill patternType="gray125"/>
    </fill>
  </fills>
  <borders count="14">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43">
    <xf numFmtId="0" fontId="0" fillId="0" borderId="0" xfId="0"/>
    <xf numFmtId="0" fontId="3" fillId="0" borderId="8" xfId="0" applyFont="1" applyBorder="1" applyAlignment="1">
      <alignment horizontal="center"/>
    </xf>
    <xf numFmtId="0" fontId="3" fillId="0" borderId="9" xfId="0" applyFont="1" applyBorder="1" applyAlignment="1">
      <alignment horizontal="center"/>
    </xf>
    <xf numFmtId="0" fontId="0" fillId="0" borderId="11" xfId="0" applyBorder="1" applyAlignment="1">
      <alignment horizontal="center" vertical="center"/>
    </xf>
    <xf numFmtId="0" fontId="0" fillId="0" borderId="1" xfId="0" applyBorder="1" applyAlignment="1">
      <alignment horizontal="center" vertical="center"/>
    </xf>
    <xf numFmtId="0" fontId="0" fillId="0" borderId="12" xfId="0" applyBorder="1" applyAlignment="1">
      <alignment horizontal="center" vertical="center"/>
    </xf>
    <xf numFmtId="0" fontId="3" fillId="0" borderId="1" xfId="0" applyFont="1" applyBorder="1" applyAlignment="1">
      <alignment horizontal="center"/>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0" xfId="0" applyFont="1"/>
    <xf numFmtId="0" fontId="3" fillId="0" borderId="0" xfId="0" applyFont="1"/>
    <xf numFmtId="14" fontId="0" fillId="0" borderId="1" xfId="0" applyNumberFormat="1" applyBorder="1" applyAlignment="1">
      <alignment horizontal="center" vertical="center"/>
    </xf>
    <xf numFmtId="0" fontId="2" fillId="0" borderId="0" xfId="0" applyFont="1" applyAlignment="1">
      <alignment vertical="center"/>
    </xf>
    <xf numFmtId="0" fontId="3" fillId="0" borderId="9" xfId="0" applyFont="1" applyBorder="1" applyAlignment="1">
      <alignment horizontal="center" vertical="center"/>
    </xf>
    <xf numFmtId="0" fontId="0" fillId="0" borderId="1" xfId="0" applyBorder="1" applyAlignment="1">
      <alignment wrapText="1"/>
    </xf>
    <xf numFmtId="0" fontId="0" fillId="0" borderId="1" xfId="0" applyBorder="1" applyAlignment="1">
      <alignment vertical="top" wrapText="1"/>
    </xf>
    <xf numFmtId="0" fontId="0" fillId="0" borderId="1" xfId="0" applyBorder="1" applyAlignment="1">
      <alignment vertical="center" wrapText="1"/>
    </xf>
    <xf numFmtId="0" fontId="0" fillId="0" borderId="1" xfId="0" applyBorder="1" applyAlignment="1">
      <alignment horizontal="left" vertical="center" wrapText="1"/>
    </xf>
    <xf numFmtId="0" fontId="3" fillId="0" borderId="0" xfId="0" applyFont="1" applyAlignment="1">
      <alignment horizontal="center" vertical="center" wrapText="1"/>
    </xf>
    <xf numFmtId="0" fontId="0" fillId="0" borderId="11" xfId="0" applyBorder="1" applyAlignment="1">
      <alignment horizontal="left" vertical="center" wrapText="1"/>
    </xf>
    <xf numFmtId="0" fontId="5" fillId="0" borderId="13" xfId="0" applyFont="1" applyBorder="1" applyAlignment="1">
      <alignment horizontal="left" vertical="top"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8" xfId="0" applyBorder="1" applyAlignment="1">
      <alignment horizontal="center" vertical="center"/>
    </xf>
    <xf numFmtId="0" fontId="0" fillId="0" borderId="9" xfId="0" applyBorder="1" applyAlignment="1">
      <alignment horizontal="center" vertical="center"/>
    </xf>
    <xf numFmtId="0" fontId="0" fillId="0" borderId="8" xfId="0" applyBorder="1" applyAlignment="1">
      <alignment horizontal="center" wrapText="1"/>
    </xf>
    <xf numFmtId="0" fontId="0" fillId="0" borderId="9" xfId="0" applyBorder="1" applyAlignment="1">
      <alignment horizontal="center" wrapText="1"/>
    </xf>
    <xf numFmtId="0" fontId="0" fillId="0" borderId="2"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3" fillId="0" borderId="8" xfId="0" applyFont="1" applyBorder="1" applyAlignment="1">
      <alignment horizontal="center"/>
    </xf>
    <xf numFmtId="0" fontId="3" fillId="0" borderId="9" xfId="0" applyFont="1" applyBorder="1" applyAlignment="1">
      <alignment horizontal="center"/>
    </xf>
    <xf numFmtId="0" fontId="3" fillId="0" borderId="10" xfId="0" applyFont="1" applyBorder="1" applyAlignment="1">
      <alignment horizont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0" fillId="0" borderId="10" xfId="0" applyBorder="1" applyAlignment="1">
      <alignment horizontal="center" wrapText="1"/>
    </xf>
  </cellXfs>
  <cellStyles count="1">
    <cellStyle name="Normal" xfId="0" builtinId="0"/>
  </cellStyles>
  <dxfs count="3">
    <dxf>
      <font>
        <color rgb="FF9C0006"/>
      </font>
      <fill>
        <patternFill>
          <bgColor rgb="FFFFC7CE"/>
        </patternFill>
      </fill>
    </dxf>
    <dxf>
      <font>
        <color rgb="FF9C5700"/>
      </font>
      <fill>
        <patternFill>
          <bgColor rgb="FFFFEB9C"/>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533400</xdr:colOff>
      <xdr:row>0</xdr:row>
      <xdr:rowOff>133350</xdr:rowOff>
    </xdr:from>
    <xdr:to>
      <xdr:col>2</xdr:col>
      <xdr:colOff>1209675</xdr:colOff>
      <xdr:row>1</xdr:row>
      <xdr:rowOff>581025</xdr:rowOff>
    </xdr:to>
    <xdr:pic>
      <xdr:nvPicPr>
        <xdr:cNvPr id="2" name="Imagen 1">
          <a:extLst>
            <a:ext uri="{FF2B5EF4-FFF2-40B4-BE49-F238E27FC236}">
              <a16:creationId xmlns:a16="http://schemas.microsoft.com/office/drawing/2014/main" id="{4D7F9819-28E5-55E0-37E5-89C1ED0508CC}"/>
            </a:ext>
          </a:extLst>
        </xdr:cNvPr>
        <xdr:cNvPicPr>
          <a:picLocks noChangeAspect="1"/>
        </xdr:cNvPicPr>
      </xdr:nvPicPr>
      <xdr:blipFill>
        <a:blip xmlns:r="http://schemas.openxmlformats.org/officeDocument/2006/relationships" r:embed="rId1"/>
        <a:stretch>
          <a:fillRect/>
        </a:stretch>
      </xdr:blipFill>
      <xdr:spPr>
        <a:xfrm>
          <a:off x="533400" y="133350"/>
          <a:ext cx="3324225" cy="8001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F32FB-9C7A-4EDA-839A-1724C13E3A10}">
  <dimension ref="A1:Q23"/>
  <sheetViews>
    <sheetView tabSelected="1" workbookViewId="0">
      <selection activeCell="N20" sqref="N20"/>
    </sheetView>
  </sheetViews>
  <sheetFormatPr baseColWidth="10" defaultColWidth="11.42578125" defaultRowHeight="15" x14ac:dyDescent="0.25"/>
  <cols>
    <col min="1" max="1" width="18.140625" customWidth="1"/>
    <col min="2" max="2" width="21.5703125" customWidth="1"/>
    <col min="3" max="3" width="26.5703125" customWidth="1"/>
    <col min="4" max="4" width="12.7109375" customWidth="1"/>
    <col min="10" max="11" width="25.7109375" customWidth="1"/>
    <col min="12" max="12" width="34.7109375" customWidth="1"/>
    <col min="13" max="13" width="85.7109375" customWidth="1"/>
    <col min="14" max="14" width="43.85546875" customWidth="1"/>
  </cols>
  <sheetData>
    <row r="1" spans="1:17" ht="27.75" customHeight="1" x14ac:dyDescent="0.25">
      <c r="A1" s="29"/>
      <c r="B1" s="30"/>
      <c r="C1" s="30"/>
      <c r="D1" s="36" t="s">
        <v>0</v>
      </c>
      <c r="E1" s="37"/>
      <c r="F1" s="37"/>
      <c r="G1" s="37"/>
      <c r="H1" s="37"/>
      <c r="I1" s="37"/>
      <c r="J1" s="37"/>
      <c r="K1" s="37"/>
      <c r="L1" s="37"/>
      <c r="M1" s="38"/>
      <c r="N1" s="13"/>
      <c r="O1" s="13"/>
      <c r="P1" s="13"/>
      <c r="Q1" s="13"/>
    </row>
    <row r="2" spans="1:17" ht="52.5" customHeight="1" thickBot="1" x14ac:dyDescent="0.3">
      <c r="A2" s="31"/>
      <c r="B2" s="32"/>
      <c r="C2" s="32"/>
      <c r="D2" s="39"/>
      <c r="E2" s="40"/>
      <c r="F2" s="40"/>
      <c r="G2" s="40"/>
      <c r="H2" s="40"/>
      <c r="I2" s="40"/>
      <c r="J2" s="40"/>
      <c r="K2" s="40"/>
      <c r="L2" s="40"/>
      <c r="M2" s="41"/>
      <c r="N2" s="13"/>
      <c r="O2" s="13"/>
      <c r="P2" s="13"/>
      <c r="Q2" s="13"/>
    </row>
    <row r="3" spans="1:17" ht="15.75" thickBot="1" x14ac:dyDescent="0.3">
      <c r="A3" s="33" t="s">
        <v>1</v>
      </c>
      <c r="B3" s="34"/>
      <c r="C3" s="1" t="s">
        <v>2</v>
      </c>
      <c r="D3" s="33" t="s">
        <v>3</v>
      </c>
      <c r="E3" s="34"/>
      <c r="F3" s="33" t="s">
        <v>4</v>
      </c>
      <c r="G3" s="34"/>
      <c r="H3" s="34"/>
      <c r="I3" s="35"/>
      <c r="J3" s="6" t="s">
        <v>5</v>
      </c>
      <c r="K3" s="6" t="s">
        <v>6</v>
      </c>
      <c r="L3" s="2" t="s">
        <v>7</v>
      </c>
      <c r="M3" s="9" t="s">
        <v>8</v>
      </c>
      <c r="N3" s="11"/>
      <c r="O3" s="11"/>
      <c r="P3" s="11"/>
      <c r="Q3" s="11"/>
    </row>
    <row r="4" spans="1:17" ht="168" customHeight="1" thickBot="1" x14ac:dyDescent="0.3">
      <c r="A4" s="25" t="s">
        <v>9</v>
      </c>
      <c r="B4" s="26"/>
      <c r="C4" s="3" t="s">
        <v>10</v>
      </c>
      <c r="D4" s="22" t="s">
        <v>11</v>
      </c>
      <c r="E4" s="23"/>
      <c r="F4" s="27" t="s">
        <v>12</v>
      </c>
      <c r="G4" s="28"/>
      <c r="H4" s="28"/>
      <c r="I4" s="42"/>
      <c r="J4" s="7" t="s">
        <v>13</v>
      </c>
      <c r="K4" s="7">
        <v>0</v>
      </c>
      <c r="L4" s="14" t="s">
        <v>14</v>
      </c>
      <c r="M4" s="4" t="s">
        <v>15</v>
      </c>
      <c r="N4" s="11"/>
      <c r="O4" s="11"/>
      <c r="P4" s="11"/>
      <c r="Q4" s="11"/>
    </row>
    <row r="5" spans="1:17" ht="63" customHeight="1" thickBot="1" x14ac:dyDescent="0.3">
      <c r="A5" s="22" t="s">
        <v>16</v>
      </c>
      <c r="B5" s="26"/>
      <c r="C5" s="4" t="s">
        <v>17</v>
      </c>
      <c r="D5" s="25" t="s">
        <v>18</v>
      </c>
      <c r="E5" s="26"/>
      <c r="F5" s="22" t="s">
        <v>19</v>
      </c>
      <c r="G5" s="23"/>
      <c r="H5" s="23"/>
      <c r="I5" s="24"/>
      <c r="J5" s="7" t="s">
        <v>20</v>
      </c>
      <c r="K5" s="7">
        <v>15</v>
      </c>
      <c r="L5" s="14" t="s">
        <v>21</v>
      </c>
      <c r="M5" s="18" t="s">
        <v>22</v>
      </c>
      <c r="N5" s="19"/>
      <c r="O5" s="11"/>
      <c r="P5" s="11"/>
      <c r="Q5" s="11"/>
    </row>
    <row r="6" spans="1:17" ht="78" customHeight="1" thickBot="1" x14ac:dyDescent="0.3">
      <c r="A6" s="22" t="s">
        <v>23</v>
      </c>
      <c r="B6" s="23"/>
      <c r="C6" s="5" t="s">
        <v>24</v>
      </c>
      <c r="D6" s="25" t="s">
        <v>18</v>
      </c>
      <c r="E6" s="26"/>
      <c r="F6" s="22" t="s">
        <v>25</v>
      </c>
      <c r="G6" s="23"/>
      <c r="H6" s="23"/>
      <c r="I6" s="24"/>
      <c r="J6" s="7" t="s">
        <v>26</v>
      </c>
      <c r="K6" s="7">
        <v>50</v>
      </c>
      <c r="L6" s="14" t="s">
        <v>21</v>
      </c>
      <c r="M6" s="18" t="s">
        <v>27</v>
      </c>
      <c r="N6" s="19"/>
      <c r="O6" s="11"/>
      <c r="P6" s="11"/>
      <c r="Q6" s="11"/>
    </row>
    <row r="7" spans="1:17" ht="54" customHeight="1" thickBot="1" x14ac:dyDescent="0.3">
      <c r="A7" s="22" t="s">
        <v>28</v>
      </c>
      <c r="B7" s="23"/>
      <c r="C7" s="4" t="s">
        <v>29</v>
      </c>
      <c r="D7" s="22" t="s">
        <v>30</v>
      </c>
      <c r="E7" s="23"/>
      <c r="F7" s="22" t="s">
        <v>31</v>
      </c>
      <c r="G7" s="23"/>
      <c r="H7" s="23"/>
      <c r="I7" s="24"/>
      <c r="J7" s="8" t="s">
        <v>32</v>
      </c>
      <c r="K7" s="8">
        <v>100</v>
      </c>
      <c r="L7" s="14" t="s">
        <v>33</v>
      </c>
      <c r="M7" s="18" t="s">
        <v>34</v>
      </c>
      <c r="N7" s="11"/>
      <c r="O7" s="11"/>
      <c r="P7" s="11"/>
      <c r="Q7" s="11"/>
    </row>
    <row r="8" spans="1:17" ht="51" customHeight="1" thickBot="1" x14ac:dyDescent="0.3">
      <c r="A8" s="22" t="s">
        <v>35</v>
      </c>
      <c r="B8" s="23"/>
      <c r="C8" s="4" t="s">
        <v>36</v>
      </c>
      <c r="D8" s="22" t="s">
        <v>30</v>
      </c>
      <c r="E8" s="23"/>
      <c r="F8" s="22" t="s">
        <v>31</v>
      </c>
      <c r="G8" s="23"/>
      <c r="H8" s="23"/>
      <c r="I8" s="24"/>
      <c r="J8" s="8" t="s">
        <v>32</v>
      </c>
      <c r="K8" s="8">
        <v>4</v>
      </c>
      <c r="L8" s="14" t="s">
        <v>33</v>
      </c>
      <c r="M8" s="18" t="s">
        <v>37</v>
      </c>
      <c r="N8" s="11"/>
      <c r="O8" s="11"/>
      <c r="P8" s="11"/>
      <c r="Q8" s="11"/>
    </row>
    <row r="9" spans="1:17" ht="128.25" customHeight="1" thickBot="1" x14ac:dyDescent="0.3">
      <c r="A9" s="22" t="s">
        <v>38</v>
      </c>
      <c r="B9" s="23"/>
      <c r="C9" s="4" t="s">
        <v>39</v>
      </c>
      <c r="D9" s="22" t="s">
        <v>40</v>
      </c>
      <c r="E9" s="23"/>
      <c r="F9" s="22" t="s">
        <v>41</v>
      </c>
      <c r="G9" s="23"/>
      <c r="H9" s="23"/>
      <c r="I9" s="24"/>
      <c r="J9" s="4" t="s">
        <v>42</v>
      </c>
      <c r="K9" s="4">
        <v>186</v>
      </c>
      <c r="L9" s="14" t="s">
        <v>33</v>
      </c>
      <c r="M9" s="17" t="s">
        <v>43</v>
      </c>
      <c r="N9" s="11"/>
      <c r="O9" s="11"/>
      <c r="P9" s="11"/>
      <c r="Q9" s="11"/>
    </row>
    <row r="10" spans="1:17" ht="110.25" customHeight="1" thickBot="1" x14ac:dyDescent="0.3">
      <c r="A10" s="22" t="s">
        <v>44</v>
      </c>
      <c r="B10" s="23"/>
      <c r="C10" s="5" t="s">
        <v>45</v>
      </c>
      <c r="D10" s="22" t="s">
        <v>46</v>
      </c>
      <c r="E10" s="23"/>
      <c r="F10" s="22" t="s">
        <v>47</v>
      </c>
      <c r="G10" s="23"/>
      <c r="H10" s="23"/>
      <c r="I10" s="24"/>
      <c r="J10" s="7" t="s">
        <v>48</v>
      </c>
      <c r="K10" s="7">
        <v>0</v>
      </c>
      <c r="L10" s="14" t="s">
        <v>33</v>
      </c>
      <c r="M10" s="16" t="s">
        <v>49</v>
      </c>
      <c r="N10" s="11"/>
      <c r="O10" s="11"/>
      <c r="P10" s="11"/>
      <c r="Q10" s="11"/>
    </row>
    <row r="11" spans="1:17" ht="149.25" customHeight="1" thickBot="1" x14ac:dyDescent="0.3">
      <c r="A11" s="27" t="s">
        <v>50</v>
      </c>
      <c r="B11" s="28"/>
      <c r="C11" s="4" t="s">
        <v>51</v>
      </c>
      <c r="D11" s="22" t="s">
        <v>46</v>
      </c>
      <c r="E11" s="23"/>
      <c r="F11" s="22" t="s">
        <v>52</v>
      </c>
      <c r="G11" s="23"/>
      <c r="H11" s="23"/>
      <c r="I11" s="24"/>
      <c r="J11" s="7" t="s">
        <v>48</v>
      </c>
      <c r="K11" s="7">
        <v>5</v>
      </c>
      <c r="L11" s="14" t="s">
        <v>33</v>
      </c>
      <c r="M11" s="15" t="s">
        <v>53</v>
      </c>
      <c r="N11" s="11"/>
      <c r="O11" s="11"/>
      <c r="P11" s="11"/>
      <c r="Q11" s="11"/>
    </row>
    <row r="12" spans="1:17" ht="76.5" customHeight="1" x14ac:dyDescent="0.25">
      <c r="A12" s="22" t="s">
        <v>54</v>
      </c>
      <c r="B12" s="23"/>
      <c r="C12" s="5" t="s">
        <v>51</v>
      </c>
      <c r="D12" s="22" t="s">
        <v>46</v>
      </c>
      <c r="E12" s="23"/>
      <c r="F12" s="22" t="s">
        <v>55</v>
      </c>
      <c r="G12" s="23"/>
      <c r="H12" s="23"/>
      <c r="I12" s="24"/>
      <c r="J12" s="7" t="s">
        <v>48</v>
      </c>
      <c r="K12" s="7">
        <v>0</v>
      </c>
      <c r="L12" s="14" t="s">
        <v>14</v>
      </c>
      <c r="M12" s="9"/>
      <c r="N12" s="19"/>
      <c r="O12" s="11"/>
      <c r="P12" s="11"/>
      <c r="Q12" s="11"/>
    </row>
    <row r="13" spans="1:17" ht="265.5" customHeight="1" thickBot="1" x14ac:dyDescent="0.3">
      <c r="A13" s="25" t="s">
        <v>56</v>
      </c>
      <c r="B13" s="26"/>
      <c r="C13" s="4" t="s">
        <v>57</v>
      </c>
      <c r="D13" s="25" t="s">
        <v>58</v>
      </c>
      <c r="E13" s="26"/>
      <c r="F13" s="22" t="s">
        <v>59</v>
      </c>
      <c r="G13" s="23"/>
      <c r="H13" s="23"/>
      <c r="I13" s="24"/>
      <c r="J13" s="7" t="s">
        <v>26</v>
      </c>
      <c r="K13" s="7" t="s">
        <v>60</v>
      </c>
      <c r="L13" s="14" t="s">
        <v>21</v>
      </c>
      <c r="M13" s="15" t="s">
        <v>61</v>
      </c>
      <c r="N13" s="19"/>
      <c r="O13" s="11"/>
      <c r="P13" s="11"/>
      <c r="Q13" s="11"/>
    </row>
    <row r="14" spans="1:17" ht="108.75" customHeight="1" x14ac:dyDescent="0.25">
      <c r="A14" s="22" t="s">
        <v>62</v>
      </c>
      <c r="B14" s="23"/>
      <c r="C14" s="5" t="s">
        <v>63</v>
      </c>
      <c r="D14" s="22" t="s">
        <v>64</v>
      </c>
      <c r="E14" s="23"/>
      <c r="F14" s="22" t="s">
        <v>65</v>
      </c>
      <c r="G14" s="23"/>
      <c r="H14" s="23"/>
      <c r="I14" s="24"/>
      <c r="J14" s="7" t="s">
        <v>48</v>
      </c>
      <c r="K14" s="7" t="s">
        <v>66</v>
      </c>
      <c r="L14" s="14" t="s">
        <v>33</v>
      </c>
      <c r="M14" s="18" t="s">
        <v>67</v>
      </c>
      <c r="N14" s="11"/>
      <c r="O14" s="11"/>
      <c r="P14" s="11"/>
      <c r="Q14" s="11"/>
    </row>
    <row r="15" spans="1:17" ht="108.75" customHeight="1" x14ac:dyDescent="0.25">
      <c r="A15" s="22" t="s">
        <v>68</v>
      </c>
      <c r="B15" s="23"/>
      <c r="C15" s="4" t="s">
        <v>69</v>
      </c>
      <c r="D15" s="25" t="s">
        <v>58</v>
      </c>
      <c r="E15" s="26"/>
      <c r="F15" s="22" t="s">
        <v>70</v>
      </c>
      <c r="G15" s="23"/>
      <c r="H15" s="23"/>
      <c r="I15" s="24"/>
      <c r="J15" s="4" t="s">
        <v>13</v>
      </c>
      <c r="K15" s="4" t="s">
        <v>71</v>
      </c>
      <c r="L15" s="14" t="s">
        <v>33</v>
      </c>
      <c r="M15" s="20" t="s">
        <v>72</v>
      </c>
      <c r="N15" s="11"/>
      <c r="O15" s="11"/>
      <c r="P15" s="11"/>
      <c r="Q15" s="11"/>
    </row>
    <row r="16" spans="1:17" ht="307.5" customHeight="1" x14ac:dyDescent="0.25">
      <c r="A16" s="22" t="s">
        <v>73</v>
      </c>
      <c r="B16" s="23"/>
      <c r="C16" s="12" t="s">
        <v>74</v>
      </c>
      <c r="D16" s="25" t="s">
        <v>75</v>
      </c>
      <c r="E16" s="26"/>
      <c r="F16" s="22" t="s">
        <v>76</v>
      </c>
      <c r="G16" s="23"/>
      <c r="H16" s="23"/>
      <c r="I16" s="24"/>
      <c r="J16" s="7" t="s">
        <v>26</v>
      </c>
      <c r="K16" s="7" t="s">
        <v>77</v>
      </c>
      <c r="L16" s="14" t="s">
        <v>33</v>
      </c>
      <c r="M16" s="21" t="s">
        <v>78</v>
      </c>
      <c r="N16" s="11"/>
      <c r="O16" s="11"/>
      <c r="P16" s="11"/>
      <c r="Q16" s="11"/>
    </row>
    <row r="21" spans="1:4" x14ac:dyDescent="0.25">
      <c r="A21" s="11"/>
      <c r="D21" s="11"/>
    </row>
    <row r="22" spans="1:4" x14ac:dyDescent="0.25">
      <c r="A22" s="11"/>
      <c r="D22" s="11"/>
    </row>
    <row r="23" spans="1:4" x14ac:dyDescent="0.25">
      <c r="A23" s="11"/>
      <c r="D23" s="10"/>
    </row>
  </sheetData>
  <mergeCells count="44">
    <mergeCell ref="A9:B9"/>
    <mergeCell ref="A1:C2"/>
    <mergeCell ref="A3:B3"/>
    <mergeCell ref="D3:E3"/>
    <mergeCell ref="F3:I3"/>
    <mergeCell ref="A4:B4"/>
    <mergeCell ref="A5:B5"/>
    <mergeCell ref="A6:B6"/>
    <mergeCell ref="A7:B7"/>
    <mergeCell ref="A8:B8"/>
    <mergeCell ref="D1:M2"/>
    <mergeCell ref="F4:I4"/>
    <mergeCell ref="F5:I5"/>
    <mergeCell ref="F6:I6"/>
    <mergeCell ref="F7:I7"/>
    <mergeCell ref="F8:I8"/>
    <mergeCell ref="A16:B16"/>
    <mergeCell ref="A10:B10"/>
    <mergeCell ref="A11:B11"/>
    <mergeCell ref="A12:B12"/>
    <mergeCell ref="A13:B13"/>
    <mergeCell ref="A14:B14"/>
    <mergeCell ref="A15:B15"/>
    <mergeCell ref="D4:E4"/>
    <mergeCell ref="D5:E5"/>
    <mergeCell ref="D6:E6"/>
    <mergeCell ref="D7:E7"/>
    <mergeCell ref="D8:E8"/>
    <mergeCell ref="F9:I9"/>
    <mergeCell ref="D13:E13"/>
    <mergeCell ref="D14:E14"/>
    <mergeCell ref="F16:I16"/>
    <mergeCell ref="F10:I10"/>
    <mergeCell ref="F11:I11"/>
    <mergeCell ref="F12:I12"/>
    <mergeCell ref="F13:I13"/>
    <mergeCell ref="F14:I14"/>
    <mergeCell ref="F15:I15"/>
    <mergeCell ref="D15:E15"/>
    <mergeCell ref="D16:E16"/>
    <mergeCell ref="D9:E9"/>
    <mergeCell ref="D10:E10"/>
    <mergeCell ref="D11:E11"/>
    <mergeCell ref="D12:E12"/>
  </mergeCells>
  <conditionalFormatting sqref="D21:D23">
    <cfRule type="colorScale" priority="12">
      <colorScale>
        <cfvo type="min"/>
        <cfvo type="percentile" val="50"/>
        <cfvo type="max"/>
        <color rgb="FFF8696B"/>
        <color rgb="FFFFEB84"/>
        <color rgb="FF63BE7B"/>
      </colorScale>
    </cfRule>
  </conditionalFormatting>
  <conditionalFormatting sqref="L4:L16">
    <cfRule type="containsText" dxfId="2" priority="1" operator="containsText" text="CUMPLIDO">
      <formula>NOT(ISERROR(SEARCH("CUMPLIDO",L4)))</formula>
    </cfRule>
    <cfRule type="containsText" dxfId="1" priority="2" operator="containsText" text="EN TRÁMITE">
      <formula>NOT(ISERROR(SEARCH("EN TRÁMITE",L4)))</formula>
    </cfRule>
    <cfRule type="containsText" dxfId="0" priority="3" operator="containsText" text="SIN AVANCE ">
      <formula>NOT(ISERROR(SEARCH("SIN AVANCE ",L4)))</formula>
    </cfRule>
  </conditionalFormatting>
  <pageMargins left="0.7" right="0.7" top="0.75" bottom="0.75" header="0.3" footer="0.3"/>
  <pageSetup orientation="portrait" horizontalDpi="4294967295" verticalDpi="4294967295"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2095DC6-5114-4843-907F-17ACECB4182E}">
          <x14:formula1>
            <xm:f>Hoja4!$A$1:$A$3</xm:f>
          </x14:formula1>
          <xm:sqref>L4:L16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64589-37E9-46D4-BD67-1F33F3BD9179}">
  <dimension ref="A1:A3"/>
  <sheetViews>
    <sheetView workbookViewId="0">
      <selection activeCell="G16" sqref="G16"/>
    </sheetView>
  </sheetViews>
  <sheetFormatPr baseColWidth="10" defaultColWidth="11.42578125" defaultRowHeight="15" x14ac:dyDescent="0.25"/>
  <cols>
    <col min="1" max="1" width="13.42578125" customWidth="1"/>
  </cols>
  <sheetData>
    <row r="1" spans="1:1" x14ac:dyDescent="0.25">
      <c r="A1" s="11" t="s">
        <v>14</v>
      </c>
    </row>
    <row r="2" spans="1:1" x14ac:dyDescent="0.25">
      <c r="A2" s="11" t="s">
        <v>21</v>
      </c>
    </row>
    <row r="3" spans="1:1" x14ac:dyDescent="0.25">
      <c r="A3" s="10" t="s">
        <v>33</v>
      </c>
    </row>
  </sheetData>
  <conditionalFormatting sqref="A1:A3">
    <cfRule type="colorScale" priority="1">
      <colorScale>
        <cfvo type="min"/>
        <cfvo type="percentile" val="50"/>
        <cfvo type="max"/>
        <color rgb="FFF8696B"/>
        <color rgb="FFFFEB84"/>
        <color rgb="FF63BE7B"/>
      </colorScale>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8FF7F46-9720-4E1E-BD6C-6DF325D27F57}">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DE87DFD5-F59A-4936-BB51-6B32FFF312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573067F-385F-421F-9087-0598E157C22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2022-11-29T15:49:53Z</dcterms:created>
  <dcterms:modified xsi:type="dcterms:W3CDTF">2023-06-28T17:32:17Z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